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4000" windowHeight="9770" tabRatio="602"/>
  </bookViews>
  <sheets>
    <sheet name="2025年6月海口市用人单位岗位需求一览表" sheetId="4" r:id="rId1"/>
  </sheets>
  <definedNames>
    <definedName name="_xlnm._FilterDatabase" localSheetId="0" hidden="1">'2025年6月海口市用人单位岗位需求一览表'!$A$1:$H$165</definedName>
  </definedNames>
  <calcPr calcId="162913"/>
</workbook>
</file>

<file path=xl/calcChain.xml><?xml version="1.0" encoding="utf-8"?>
<calcChain xmlns="http://schemas.openxmlformats.org/spreadsheetml/2006/main">
  <c r="A3" i="4" l="1"/>
  <c r="A9" i="4" l="1"/>
  <c r="A10" i="4"/>
  <c r="A13" i="4" l="1"/>
  <c r="A15" i="4"/>
  <c r="A23" i="4" l="1"/>
  <c r="A24" i="4" l="1"/>
  <c r="A26" i="4" l="1"/>
  <c r="A29" i="4"/>
  <c r="A30" i="4" l="1"/>
  <c r="A32" i="4" l="1"/>
  <c r="A34" i="4" l="1"/>
  <c r="A39" i="4" s="1"/>
  <c r="A43" i="4" s="1"/>
  <c r="A44" i="4" s="1"/>
  <c r="A45" i="4" s="1"/>
  <c r="A46" i="4" s="1"/>
  <c r="A47" i="4" s="1"/>
  <c r="A48" i="4" s="1"/>
  <c r="A49" i="4" s="1"/>
  <c r="A55" i="4" s="1"/>
  <c r="A58" i="4" s="1"/>
  <c r="A60" i="4" s="1"/>
  <c r="A61" i="4" s="1"/>
  <c r="A63" i="4" s="1"/>
  <c r="A64" i="4" s="1"/>
  <c r="A68" i="4" s="1"/>
  <c r="A72" i="4" s="1"/>
  <c r="A77" i="4" s="1"/>
  <c r="A82" i="4" s="1"/>
  <c r="A87" i="4" s="1"/>
  <c r="A88" i="4" s="1"/>
  <c r="A89" i="4" s="1"/>
  <c r="A91" i="4" l="1"/>
  <c r="A94" i="4" s="1"/>
  <c r="A95" i="4" s="1"/>
  <c r="A99" i="4" s="1"/>
  <c r="A101" i="4" s="1"/>
  <c r="A102" i="4" s="1"/>
  <c r="A104" i="4" s="1"/>
  <c r="A105" i="4" s="1"/>
  <c r="A107" i="4" s="1"/>
  <c r="A109" i="4" s="1"/>
  <c r="A113" i="4" s="1"/>
  <c r="A118" i="4" s="1"/>
  <c r="A122" i="4" s="1"/>
  <c r="A124" i="4" s="1"/>
  <c r="A125" i="4" s="1"/>
  <c r="A129" i="4" s="1"/>
  <c r="A132" i="4" s="1"/>
  <c r="A133" i="4" s="1"/>
  <c r="A134" i="4" s="1"/>
  <c r="A135" i="4" s="1"/>
  <c r="A136" i="4" s="1"/>
  <c r="A139" i="4" s="1"/>
  <c r="A147" i="4" s="1"/>
  <c r="A152" i="4" s="1"/>
  <c r="A158" i="4" s="1"/>
  <c r="A161" i="4" s="1"/>
</calcChain>
</file>

<file path=xl/sharedStrings.xml><?xml version="1.0" encoding="utf-8"?>
<sst xmlns="http://schemas.openxmlformats.org/spreadsheetml/2006/main" count="622" uniqueCount="488">
  <si>
    <t>序号</t>
  </si>
  <si>
    <t>公司名称</t>
  </si>
  <si>
    <t>联系人及联系电话</t>
  </si>
  <si>
    <t>岗位名称</t>
  </si>
  <si>
    <t>招聘人数</t>
  </si>
  <si>
    <t>岗位要求</t>
  </si>
  <si>
    <t>薪资福利</t>
  </si>
  <si>
    <t>工作地址</t>
  </si>
  <si>
    <t>海南爱尚宝贝健康服务有限公司</t>
  </si>
  <si>
    <t>销售经理</t>
  </si>
  <si>
    <t>岗位职责：
1.客户接待、跟进、销售、维护；
2.客户回访、跟踪；
3.客户信息记录上传。
任职要求：
1.沟通能力；
2.踏实稳定；
3.男女不限，愿意学习提升。</t>
  </si>
  <si>
    <t>3500-8000</t>
  </si>
  <si>
    <t>海口世贸东路世贸中心D座21层</t>
  </si>
  <si>
    <t>培训老师</t>
  </si>
  <si>
    <t>培训方向：医护培训老师/母婴护理培训老师/早教指导培训老师/康复理疗培训老师；
全职/兼职面谈。
职位要求：授课经验、台风、相应资质、专业能力。</t>
  </si>
  <si>
    <t>5000-10000</t>
  </si>
  <si>
    <t>家政服务</t>
  </si>
  <si>
    <t>岗位职责：
1.做饭、洗衣服；
2.住家可选择全海南省，不住家可以选择附近家庭；
3.接送小孩，家庭卫生。
任职要求：
1.身体健康；
2.踏实稳定；
3.有爱心责任心。</t>
  </si>
  <si>
    <t>3500-7000</t>
  </si>
  <si>
    <t>母婴护理人员</t>
  </si>
  <si>
    <t>岗位职责：
1.产妇护理、新生儿护理；
2.月子饮食 ；
3.育婴、早教护理；
4.日常衣物、打扫。
任职要求：
1.有爱心责任心，耐心；
2.身体健康。</t>
  </si>
  <si>
    <t>育婴师</t>
  </si>
  <si>
    <t>岗位职责：
1.做饭、洗衣服、照顾小孩，辅食，早教；
2.住家可选择全海南省，不住家可以选择附近家庭；
3.接送小孩，家庭卫生。
任职要求：
1.身体健康 ；
2.踏实稳定；
3.有爱心责任心。</t>
  </si>
  <si>
    <t>面议</t>
  </si>
  <si>
    <t>老人看护</t>
  </si>
  <si>
    <t>岗位职责：
1.做饭、洗衣服、照顾老人、陪同外出，聊天；
2.住家可选择全海南省，不住家可以选择附近家庭；
3.买菜、协助家庭卫生。
任职要求：
1.身体健康、性格温和；
2.踏实稳定；
3.有爱心责任心。</t>
  </si>
  <si>
    <t>海南大参林连锁药店有限公司</t>
  </si>
  <si>
    <t>储备干部</t>
  </si>
  <si>
    <t>岗位职责：
1.积极接待顾客咨询，了解并满足顾客需求；
2.负责货品销售记录、盘点和账目核对，准确完成各项统计工作；
3.完成商品来货验收、陈列摆放、补货、退货和防损等日常运营工作；
4.完成上级领导委派的其他任务。
任职要求：
1.全日制本科及以上学历，应届生或近3年内毕业生均可；
2.专业不限，医药、工商管理、市场营销类相关专业优先；
3.热爱医药行业，能够接受基层（门店）工作历练，性格积极阳光韧性强；
4.沟通表达能力强，善于团队协作，有明确的职业规划和成就欲望；
5.认可大参林的企业文化和人才培养方式。</t>
  </si>
  <si>
    <t>4000-8000</t>
  </si>
  <si>
    <t>海口市</t>
  </si>
  <si>
    <t>海南新建康美兆健康体检中心</t>
  </si>
  <si>
    <t>任职要求：
1.大专以上学历，专业不限；
2.男女不限； 
3.有一定销售行业工作经验，有客户资源、客户关系优先；
4.具备一定的市场分析、营销、推广能力和良好的人际沟通、协调能力，分析和解决问题的能力；
5.有较强的事业心，责任心，能吃苦耐劳。</t>
  </si>
  <si>
    <t>海南省海口市和平大道35号</t>
  </si>
  <si>
    <t>客服</t>
  </si>
  <si>
    <t>任职要求：
1.形象气质佳；
2.普通话标准清晰；大专以上学历；
3.熟悉计算机操作，有很好的沟通和应变能力；
4.健康管理专业和医学专业优先考虑；从事财务/航空/酒店/中医养生行业工作经验者优先。</t>
  </si>
  <si>
    <t>4000-6000</t>
  </si>
  <si>
    <t>护士</t>
  </si>
  <si>
    <t>任职要求：
1.护理及相关专业大专及以上学历；
2.一年以上工作经验，有护士上岗证优先；
3.亲和力强，富于爱心，踏实敬业。</t>
  </si>
  <si>
    <t>海南好康医药有限公司</t>
  </si>
  <si>
    <t>终端医药代表</t>
  </si>
  <si>
    <t>岗位职责：
拜访客户，产品讲解，开发客户，做好客情，培养客户上量。
任职要求：
1.语言表达能力强，善于沟通交际，会与人交朋友，打交道，懂人情世故；
2.学习能力强，爱学习，热爱中医中药事业，关注大健康；
3.能吃苦耐劳，服从公司统一管理，多劳多得。</t>
  </si>
  <si>
    <t>10000-25000</t>
  </si>
  <si>
    <t>海南省海口市龙华区华庭路19号</t>
  </si>
  <si>
    <t>驻点护理服务人员</t>
  </si>
  <si>
    <t>岗位职责：
售后服务，维护上量，执行方案，认真到位。
任职要求：
1.语言表达能力强，善于沟通交际，会与人交朋友，打交道，懂人情世故；
2.学习能力强，爱学习，热爱中医中药事业，关注大健康；
3.能吃苦耐劳，服从公司统一管理，多劳多得。</t>
  </si>
  <si>
    <t>4500-12000</t>
  </si>
  <si>
    <t>森瑞谱生命科学药业（海南）集团股份有限公司</t>
  </si>
  <si>
    <t>研发主管</t>
  </si>
  <si>
    <t>岗位职责：
1.在“森瑞研发中心”含“海南省蛋白质工程药物重点实验室”、“海口市生命科学药物工程技术研究开发中心”和“泰州市抗病毒药物工程研究中心”从事清除高危HPV持续性感染预防宫颈癌及其相关疾病的新药研发工作；
2.在项目方向带头人的指导下，能独立承担课题研究工作。
任职要求：
1.硕士或博士，生物工程、医药相关专业；
2.专业基础知识扎实，实验操作技能熟练；
3.有较好的科研创新能力和科研精神，工作细致、严谨；
4.具备较强的团队组织能力，善于沟通和协作；
5.外语水平优秀，有较强的外文文献查阅、翻译和理解能力；
6.有继续学习的意愿和能力。</t>
  </si>
  <si>
    <t>9000-20000</t>
  </si>
  <si>
    <t>海南海口或者江苏泰州</t>
  </si>
  <si>
    <t>研发助理</t>
  </si>
  <si>
    <t>岗位职责：
在“森瑞研发中心”含“海南省蛋白质工程药物重点实验室”、“海口市生命科学药物工程技术研究开发中心”和“泰州市抗病毒药物工程研究中心”从事清除高危HPV持续性感染预防宫颈癌及其相关疾病的新药研发工作。
任职要求：
1.本科，生物工程、医药相关专业；
2.具备专业基础知识和实验操作技能；
3.具备团队协作能力，工作细致、严谨，责任心强；
4.有继续学习的意愿和能力。</t>
  </si>
  <si>
    <t>6600-8300</t>
  </si>
  <si>
    <t>医学部助理</t>
  </si>
  <si>
    <t>岗位职责：
1.产品学术推广：参与公司产品的学术推广工作，参与学术会议，向目标客户传递产品知识，研究成果和最新进展；负责官方账号的运营、学术推广文章的撰写工作；
2.客户服务支持：负责客服电话的接听与服务工作，解答客户疑问，提供学术支持；
3.完成公司交办的其他任务。
任职要求：
1.有医学背景，文学爱好者优先；
2.良好的学习能力，语文表达能力，沟通能；
3.性格热情、工作细致、严谨、有耐心，具有服务精神。</t>
  </si>
  <si>
    <t>生产部长助理</t>
  </si>
  <si>
    <t>岗位职责：
1.生产计划与调度：协助生产部长制定生产计划与调度事宜；
2.生产技术支持：深入生产车间，了解生产工艺执行情况，为生产人员提供技术指导；
3.协助处理生产过程中的问题；
4.文件体系建设：协助总工程师建立健全GMP文件体系；
5.硬件设施合规管理：参与生产车间、仓库等硬件设施的规划建设与改造工作。
任职要求：
1.本科，应届生优先，药学相关专业；
2.职业操守：秉持正直品德，具备强烈事业心，对公司高度忠诚，始终将公司利益与事业发展置于首位；
3.能力素养：具备独立思考和分析问题的能力，能迅速剖析问题本质，并提出切实可行的解决方案，有效推动问题解决；
4.工作风格：决策果断，不拖泥带水，面对工作任务和问题能迅速做出判断并采取行动，具备高效的执行力，确保工作快速、高质量完成；
5.有较好的表达能力，沟通协调能力。</t>
  </si>
  <si>
    <t>制药技术员</t>
  </si>
  <si>
    <t>岗位职责：
1.协助设计具体的项目实验方案并实施
2.协助完成工艺研究的实施工作，设计和改进制药生产过程；
3.管理制药工程项目。
4.熟悉相关法律法规和质量管理体系。
任职要求：
1.按要求对原辅料、包装材料、中间产品、成品、工艺用水进行理化检测或仪器分析工作；
2.负责标准品、标准溶液、滴定液的配制、标定、复标、定期复标和发放；
3.负责样品的稳定性考察工作并做观察分析、总结等；
4.负责本岗位设备仪器的使用、维护管理。</t>
  </si>
  <si>
    <t>理化检验员</t>
  </si>
  <si>
    <t>岗位职责：
1.按要求对原辅料、包装材料、中间产品、成品、工艺用水进行理化检测或仪器分析工作；
2.负责标准品、标准溶液、滴定液的配制、标定、复标、定期复标和发放；
3.负责样品的稳定性考察工作并做观察分析、总结等；
4.负责本岗位设备仪器的使用、维护管理。
任职要求：
1.本科，应届生优先，药学、化学及生物制药类相关专业；；
2.沟通协调能力:具备良好的表达、沟通和协调能力与团队精神；
3.质量体系意识:具有GMP、ISO9001体系意识；
4.安全意识:严格遵守操作规范，确保人员及实验室安全；
5.数据处理:能够熟练使用办公软件，如Microsoft Office，进行数据处理和分析。</t>
  </si>
  <si>
    <t>设备运维专员</t>
  </si>
  <si>
    <t>岗位职责：
1.机电、自动化、机修等相关专业，会使用相关办公软件；
2.经验不限。
任职要求：
1.负责设备、基础设施等的日常维修与保养工作；
2.参与设备安装、调试及升级改造工作。</t>
  </si>
  <si>
    <t>4100-5800</t>
  </si>
  <si>
    <t>生产技工</t>
  </si>
  <si>
    <t>岗位职责：
1.负责原材料前处理操作；
2.负责离心机、打浆机等设备运行维护操作；
3.负责相关操作记录填写；
4.领导安排的其他工作。
任职要求：
1.中专及以上，药学、化学、生物制药相关专业，应届生优先；
2.责任心强、能吃苦、工作细心、有团队协作精神；
3.语言沟通能力良好。</t>
  </si>
  <si>
    <t>3300-5000</t>
  </si>
  <si>
    <t>正德（海南）康复医疗中心管理有限责任公司</t>
  </si>
  <si>
    <t>儿童康复治疗师</t>
  </si>
  <si>
    <t>1.为发育迟缓、孤独症等特殊儿童提供康复训练治疗，行为干预；
2.考核合格上岗后会分配到PT、OT、ST中的一个方向；
3.遵守正德iPMDT诊疗流程开展工作；
4.正规医学院校康复治疗专业（可考取康复治疗师证）、正规师范类院校特殊教育专业（可考取教师证）；
5.本科及以上，硕士或本科毕业时获优秀毕业生者优先；
6.热爱儿童康复事业，对孩子有持久的爱心和耐心。</t>
  </si>
  <si>
    <t>3000-6000</t>
  </si>
  <si>
    <t>海口</t>
  </si>
  <si>
    <t>天士力医药集团股份有限公司</t>
  </si>
  <si>
    <t>学术代表（正式员工）</t>
  </si>
  <si>
    <t>岗位职责：
1.负责所辖区域或终端的药品及相关产品推广工作；
2.掌握区域内市场情况，对市场开发和推广活动提出合理化建议；
3.负责建立客户资料，维护客户关系，传递药品及相关产品的信息；
4.收集并反馈市场信息，传播企业品牌；
5.参与相关产品的市场学术推广活动；
6.代表企业在负责区域从事药品及相关产品信息传递、沟通和反馈的工作。
任职要求：
1.专科及以上学历，医药、市场营销等相关专业；
2.具备医药学相关知识，具有1年以上相关工作经验；
3.具有良好的团队协作精神、独立思考与解决问题的能力、沟通协调能力；
4.性格开朗，愿意接受挑战，突破自我。</t>
  </si>
  <si>
    <t>7000-15000</t>
  </si>
  <si>
    <t>海南省海口市龙华区金贸西路8号诚田国际商务大厦A座9楼9B房</t>
  </si>
  <si>
    <t>学术代表（实习生）</t>
  </si>
  <si>
    <t>任职要求：
1.专科及以上学历，医药、市场营销等相关专业；
2.具备医药学相关知识；
3.具有良好的团队协作精神、独立思考与解决问题的能力、沟通协调能力；
4.性格开朗，愿意接受挑战，突破自我。</t>
  </si>
  <si>
    <t>2200-2500</t>
  </si>
  <si>
    <t>海南康灵健康管理有限公司</t>
  </si>
  <si>
    <t>销售助理</t>
  </si>
  <si>
    <t>任职要求：
1.不限工作经验
2.诚实守信，吃苦耐劳，具有良好的团队精神；；
3.能承受较强的工作压力，有良好的心态，愿意挑战高薪；
4.应届毕业生可实习，待遇同全职；
5.无责任底薪3000 + 提成 + 月度奖金 +  孝心奖 + 年终奖。</t>
  </si>
  <si>
    <t>3000+</t>
  </si>
  <si>
    <t>海口、文昌、琼海等市县</t>
  </si>
  <si>
    <t>店长</t>
  </si>
  <si>
    <t>任职要求：
1.不限工作经验；
2.诚实守信，吃苦耐劳，具有良好的团队精神；
3.能承受较强的工作压力，有良好的心态，愿意挑战高薪；
4.应届毕业生可实习，待遇同全职；
5.底薪4000以上 + 提成 + 月度奖金 + 孝心奖 + 年终奖（年收入15万以上）。</t>
  </si>
  <si>
    <t>调理师</t>
  </si>
  <si>
    <t>任职要求：
掌握调理经验，颈肩腰腿痛、艾灸、刮痧、拔罐等。</t>
  </si>
  <si>
    <t>海南迪安医学检验中心有限公司</t>
  </si>
  <si>
    <t>市场特训生</t>
  </si>
  <si>
    <t>岗位职责：
1.在销售代表岗位实践培养，同时在学科中心、销售中心、研发中心、实验室等多部门学习；
2.协助带教老师开展工作，定岗方向在销售岗位深度发展，重点培养；
3.成长方向：销售经理、学科专员、解决方案经理、产品经理等。
任职要求：
1.本科及以上学历；
2.医学检验技术、基础医学、临床医学、生物技术、药学等医学或生命科学类相关专业优先；
3.在校期间担任过学生干部，组织策划过大型活动，校园经历丰富；
4.抗压能力强，可主动灵活解决问题，学习能力、表达能力强。</t>
  </si>
  <si>
    <t>海口市龙华区海南迪安医学检验中心有限公司</t>
  </si>
  <si>
    <t>海口美兰豪瑞养生店</t>
  </si>
  <si>
    <t>任职要求：
有销售能力，有管理组织及培训能力，能吃苦耐劳。</t>
  </si>
  <si>
    <t>美舍嘉苑二期5栋B座2308房</t>
  </si>
  <si>
    <t>业务员</t>
  </si>
  <si>
    <t>有销售能力，爱学习，积极向上，吃苦耐劳。</t>
  </si>
  <si>
    <t>海南启康医药科技有限公司</t>
  </si>
  <si>
    <t>学术推广员</t>
  </si>
  <si>
    <t>任职要求：
1.本科及以上学历，医药相关专业，抗压能力强，有责任感，有积极主动性思维（优秀者可放宽条件）；
2.良好的学习沟通能力和内在驱动力；
3.工作踏实勤奋，执行力强。</t>
  </si>
  <si>
    <t>产品专员</t>
  </si>
  <si>
    <t>岗位职责：
1.产品管理与推广制定产品推广策略（如学术会议、线下活动），策划宣传资料（PPT、手册、案例库等）。
（1）跟踪行业动态、政策法规（如医疗器械注册法规）：分析对产品的影响。  维护产品数据库，确保产品参数、临床证据、适用范围等信息的准确性和更新。  
2.市场分析与竞品研究 ： 
（1）收集并分析竞品信息（性能、价格、市场占有率），输出差异化推广方案；
（2）调研终端客户（医院）需求，反馈至销售部门以优化产品线。  
3. 销售团队支持：
（1）为销售提供产品培训、技术答疑 ； 
（2）协助开发临床推广工具（如手术操作视频、临床使用指南）。  
4. 客户与渠道管理：  
（1）参与重点客户拜访，提供产品演示或学术支持（如医生培训）；  
（2）协助经销商市场活动，评估推广效果并优化方案。
任职要求：
1.大专及以上学历，医药相关专业，抗压能力强，有责任感，有积极主动性思维。（优秀者可放宽条件）；
2.良好的学习沟通能力和内在驱动力；
3.工作踏实勤奋，执行力强。</t>
  </si>
  <si>
    <t>海南嘉科口腔医院</t>
  </si>
  <si>
    <t>口腔医生(全科、修复、儿牙、种植、正畸学科）</t>
  </si>
  <si>
    <t>任职要求：
口腔医学大专及以上学历，具有执业医师等相关证书，3年以上临床独立接诊经验，有良好的沟通表达能力。</t>
  </si>
  <si>
    <t>10000-50000</t>
  </si>
  <si>
    <t>海口、三亚、琼海</t>
  </si>
  <si>
    <t>口腔医助</t>
  </si>
  <si>
    <t>任职要求：
口腔医学大专及以上学历，拥有助理医师资格证或次年可考取执医证，一定的临床经验，可独立操作口腔检查和洁牙，有良好的沟通表达能力。</t>
  </si>
  <si>
    <t>4000-10000</t>
  </si>
  <si>
    <t>琼海</t>
  </si>
  <si>
    <t>医务专员兼院长助理</t>
  </si>
  <si>
    <t>任职要求：
临床、健康管理、公共管理、医保等相关专业本科及以上学历，熟悉办公软件，有良好的沟通表达能力。</t>
  </si>
  <si>
    <t>市场渠道</t>
  </si>
  <si>
    <t>任职要求：
专业不限，勇于拼搏，有海口、三亚本地渠道或资源的优先考虑，有策划、营销社会实践优先考。</t>
  </si>
  <si>
    <t>海口、三亚</t>
  </si>
  <si>
    <t>口腔护士</t>
  </si>
  <si>
    <t>任职要求：
护理、助产大专及以上专业，本年度已通过护考或已经取得护士资格证，专业知识扎实，动手能力强，性格外向，善于沟通，有意向在口腔护理长期发展。</t>
  </si>
  <si>
    <t>4000+</t>
  </si>
  <si>
    <t>海南禹诺教育咨询服务有限公司</t>
  </si>
  <si>
    <t>低空经济驾驶员</t>
  </si>
  <si>
    <t>岗位职责：
负责低空经济相关飞行器的驾驶与操作，执行飞行任务，确保飞行安全与任务完成。
任职要求：
1.大专及以上学历，航空航天、交通运输等相关专业优先；
2.有低空经济领域驾驶工作经验者优先；
3.具备良好的空间感知能力与应急处理能力，服从工作安排；
4.符合国家相关从业资格要求（如有驾照或飞行执照优先）。</t>
  </si>
  <si>
    <t>8000-15000</t>
  </si>
  <si>
    <t>罗牛山产业园</t>
  </si>
  <si>
    <t>低空经济后台运营支持服务人员</t>
  </si>
  <si>
    <t>岗位职责：
负责低空经济项目的后台运营支持，包括数据处理、客户服务、流程协调及行政事务等。
1.不限性别，中专及以上学历，行政管理、电子商务、信息技术等相关专业优先；
2.熟悉办公软件操作，具备良好的沟通能力与团队协作精神；
3.有低空经济、航空服务或互联网运营经验者优先；
4.工作细致认真，具备较强的执行力与应变能力。</t>
  </si>
  <si>
    <t>5000-9000</t>
  </si>
  <si>
    <t>低空经济航空地面理论教员</t>
  </si>
  <si>
    <t>岗位职责：
负责低空经济航空地面理论课程的教学工作，制定教学计划，编写教材，确保学员掌握CCAR141部相关知识。
任职要求：
1.大专及以上学历，航空教育、飞行技术等相关专业；
2.具备2年以上航空理论教学经验，熟悉CCAR-141部课程体系；
3.持有航空教员资质证书（优先考虑），具备良好的授课技巧与表达能力；
4.有低空经济培训或通航行业经验者优先。</t>
  </si>
  <si>
    <t>15000-20000</t>
  </si>
  <si>
    <t>无人机维修人员</t>
  </si>
  <si>
    <t>岗位职责：
负责无人机设备的检测、故障诊断与维修保养；跟进维修进度，确保设备及时恢复正常使用；协助团队完成技术支持与售后反馈处理。
任职要求：
1.具备无人机原理、电子电路等相关知识；
2.有无人机维修经验或电子维修相关技能证书优先；
3.工作细致认真，具备良好的动手能力和问题解决能力。</t>
  </si>
  <si>
    <t>海南润达方瑞贸易咨询有限公司</t>
  </si>
  <si>
    <t>高级接待专员</t>
  </si>
  <si>
    <t>岗位职责：
1.接待统筹管理：负责公司重要客户、政府领导、合作伙伴等贵宾的全程接待工作；
2.活动策划与执行：组织并落实商务宴请、参观考察等活动的接待方案，协调各部门资源保障活动顺利进行。提前准备会议资料、礼品、会场布置等细节，确保活动品质；
3.礼仪规范与形象维护：代表公司形象，保持高标准的仪容仪表及商务礼仪，指导团队提升服务意识。定期培训新员工或团队成员的接待礼仪及流程规范；
4.信息记录与反馈：整理接待档案，记录重要来宾信息及接待反馈。
任职要求：
1.大专及以上学历，专业不限；
2.工作经验具有企业接待办、高端酒店接待、空中乘务相关经验优先； 熟悉商务接待全流程；
3. 沟通协调能力：出色的语言表达及人际交往能力，能妥善处理复杂关系；
4. 应变能力：面对突发情况冷静高效，具备快速决策能力；
5.细节管理：对流程、礼仪、时间节点等细节高度敏感；
6.职业素养： 形象气质佳，亲和力强，具备职业化的服务意识与保密意识，抗压能力强，适应弹性工作时间和阶段性高强度任务。</t>
  </si>
  <si>
    <t>5000-7000</t>
  </si>
  <si>
    <t>海南省海口市美兰区新埠岛西苑路</t>
  </si>
  <si>
    <t>海口康灵健康管理有限公司</t>
  </si>
  <si>
    <t>海南聚学教育培训中心</t>
  </si>
  <si>
    <t>高中各学科教师</t>
  </si>
  <si>
    <t>任职要求：
1.本科以上学历；
2.有高中学段教师资格证或有教学经验者优先。</t>
  </si>
  <si>
    <t>海口市琼山区琼州大道49号101大厦二楼北侧聚学教育</t>
  </si>
  <si>
    <t>海南环泰环境资源有限公司</t>
  </si>
  <si>
    <t>海洋环境影响评价项目负责人</t>
  </si>
  <si>
    <t>岗位职责：
1.项目管理与统筹：负责海洋环境影响评价项目的全过程管理，包括立项、方案制定、实施、验收等环节，确保项目按时高质量交付；协调内外部资源，统筹项目团队、合作单位及客户需求，把控项目进度与成本；解决项目执行中的技术难点和突发问题，确保符合国家及地方环保法规要求；
2.环评报告编制与技术审核：主导海洋环评报告书（表）的编制，包括海洋环境现状调查、污染源分析、环境影响预测、生态保护措施制定等；组织编制海洋环境监测方案、公众参与报告等技术文件；对项目成果进行技术把关，确保报告通过专家评审及主管部门审批；
3.政府沟通与合规管理：对接生态环境、海洋渔业等政府部门，协调环评公示、评审及批复流程；跟踪海洋环保政策动态，指导客户落实环保措施，协助项目通过环保验收；
4.业务拓展与客户维护：参与海洋环评领域市场开发，协助制定技术方案，维护重点客户关系；提供环保政策解读、技术培训等增值服务。
1. 学历与专业：环境科学、海洋科学、生态学、环境工程等相关专业本科及以上学历；持有环境影响评价工程师资格证书者优先；
2. 经验与技能3年以上海洋环评或海洋生态保护相关工作经验，独立承担过2个以上海洋类环评项目；熟悉《海洋环境保护法》《环境影响评价技术导则》等法规标准，掌握数值模拟、GIS分析等工具者优先；具备优秀的报告撰写能力、数据分析能力及汇报表达能力；
3. 综合素质、责任心强，具备出色的项目管理能力和团队协作意识；能适应短期出差或海上野外调查工作。</t>
  </si>
  <si>
    <t>5000-8000</t>
  </si>
  <si>
    <t>海南省海口市美兰区海涛大道3号海南师范大学国家大学科技园A栋</t>
  </si>
  <si>
    <t>海南嘉科口腔医院有限公司</t>
  </si>
  <si>
    <t>海南浩昌装饰工程有限公司</t>
  </si>
  <si>
    <t>室内装修设计师</t>
  </si>
  <si>
    <t>任职要求：
大专及以上学历、室内设计相关专业优先。</t>
  </si>
  <si>
    <t>海口市美兰区碧海大道39号南方明珠庭院住宅A一2幢A2一1房</t>
  </si>
  <si>
    <t>文昌龙宝家政管理有限公司</t>
  </si>
  <si>
    <t>办公室文员</t>
  </si>
  <si>
    <t>任职要求：
本科以上学历，工作经验优先。</t>
  </si>
  <si>
    <t>文昌市文汇花园A3栋对面，金凤麟酒家旁</t>
  </si>
  <si>
    <t>托育员</t>
  </si>
  <si>
    <t>任职要求：
(照顾宝宝的阿姨)，无证件要求，有爱心，耐心。</t>
  </si>
  <si>
    <t>早教师</t>
  </si>
  <si>
    <t>任职要求：
有证者、有工作经验者优先。</t>
  </si>
  <si>
    <t>保洁员</t>
  </si>
  <si>
    <t>护工</t>
  </si>
  <si>
    <t>月嫂</t>
  </si>
  <si>
    <t>海南新光明通信科技有限公司</t>
  </si>
  <si>
    <t>中国移动营业厅销售</t>
  </si>
  <si>
    <t>岗位职责：
1.接待手机终端区客户进行销售，为客户提供专业的产品咨询服务，介绍产品的性能特点、使用方法等，提升客户满意度；
2.负责日常销售工作，协助店长开展促销活动，提升店铺销量。
任职要求：
1.形象好气质佳有活力，无明显纹身；
2.口齿伶俐，普通话标准；
3.会使用办公软件，具备灵活应对突发事件的能力；
4.招募已毕业的往届生。</t>
  </si>
  <si>
    <t>中国移动营业厅前台营业员</t>
  </si>
  <si>
    <t>岗位职责：
1.接待中国移动顾客办理手机套餐更改、宽带办理等业务操作；
2.负责用户对产品和业务的售前咨询、售后服务、疑难解答、投诉处理等服务。
任职要求：
1.形象好，气质佳有活力，无明显纹身；
2.口齿伶俐，普通话标准；
3.会使用办公软件，具备灵活应对突发事件的能力。</t>
  </si>
  <si>
    <t>营业厅店长</t>
  </si>
  <si>
    <t>岗位职责：
1.承接公司对区域的销售、毛利、库存管控、合作商关系维护、团队管理等目标；
2.根据区域市场情况，制定销售策略，目标分解，区域资源分配，团队管理，完成公司下达的各项指标；
3.做好门店下级员工的培训工作、指导并推进公司政策在区域的落地进度。
任职要求:
1.本科及以上学历；
2.1-3年相关岗位经验；
有手机通信行业经验优先。</t>
  </si>
  <si>
    <t>7000-10000</t>
  </si>
  <si>
    <t>海南君胜商务信息咨询服务有限公司</t>
  </si>
  <si>
    <t>融资顾问</t>
  </si>
  <si>
    <t>岗位职责：
1.使用公司微信负责在线解答客户关于产品知识方面的疑问，处理订单；
2.公司提供客户资源无需外出陌拜，无需打电话，只需在线上回复客户的咨询；
3.熟练操作计算机，打字速度快，学习能力强者优先。</t>
  </si>
  <si>
    <t>3500-15000</t>
  </si>
  <si>
    <t>海南省海口市龙华区金贸一路半山花园海天商务楼</t>
  </si>
  <si>
    <t>管培生（管理层方向）</t>
  </si>
  <si>
    <t>岗位职责：
1.使用公司微信负责维护老客户以及转化新客户，做好售后管理；
2.协助组长管理组内相关事宜；
3.工作效率高，具有较强的执行力。</t>
  </si>
  <si>
    <t>3500-10000</t>
  </si>
  <si>
    <t>海南质信咨询服务有限公司</t>
  </si>
  <si>
    <t>会计助理</t>
  </si>
  <si>
    <t>岗位职责：
零基础学会计实操，老会计手把手教做账、税务实操的学习及会计软件学习。
1.按照会计准则和公司财务管理要求，对公司业务及时进项全盘账务处理；
2.负责整理原始单据、编制会计凭证，登记各类账本，出具会计报表；
3.负责核对、认证进项发票、领购并开具销售发票；
4.负责公司相关纳税申报工作；
5.负责账表留档整理、打印装订会计凭证、会计账表及会计报表。
任职要求：
1.大专及以上学历应届毕业生，会计、财务管理、审计等相关专业，具有初级会计职称或参加注会、税务师考试并通过部分科目的学生优先；
2.正确计算收入、费用、成本,正确计算和处理财务成果，具体负责编制公司月度、年度会计报表、年度会计决算及附注说明和利润分配核算工作；
3.会计人员在会计工作中应当遵守职业道德，树立良好的职业品质、严谨的工作作风，严守工作纪律，努力提高工作效率和工作质量；
4.性格开朗，责任心强，沟通能力佳，具有良好的客户服务意识。</t>
  </si>
  <si>
    <t>海口市美兰区白龙南和邦路美舍假日502室</t>
  </si>
  <si>
    <t>海口凯德胜商贸有限公司</t>
  </si>
  <si>
    <t>储备店长</t>
  </si>
  <si>
    <t>岗位职责：
管理月子餐门店人员及拓展业务，促进成交。
任职要求：
有责任心，细心踏实，善于与人交流，具备一定的管理经验，学生干部优先。</t>
  </si>
  <si>
    <t>海口市琼山区海府路168号金鹿城4楼</t>
  </si>
  <si>
    <t>营养顾问/销售</t>
  </si>
  <si>
    <t>岗位职责：
运营抖音小红书等自媒体，获客至微信，通过线上线下促进成交。
任职要求：
有责任心，细心踏实，善于与人交流，具备一定的孕产妇相关知识储备。</t>
  </si>
  <si>
    <t>海南中烨集团有限公司</t>
  </si>
  <si>
    <t>行政专员</t>
  </si>
  <si>
    <t>岗位职责：
1.资料及印章管理；
2.车辆管理与外勤事务；
3.会议管理；
4.日常及工商事务管理；
任职要求：
1.大专及以上学历，有行政、文秘相关工作经验者优先；  
2.持C2及以上驾驶证，有实际驾驶经验；
3.具备良好的沟通协调能力，服务意识强；
4.工作细致耐心，能适应突发性外出任务。</t>
  </si>
  <si>
    <t>海南省海口市美兰区国瑞大厦北座12楼</t>
  </si>
  <si>
    <t>三亚红树林度假酒店经营有限公司</t>
  </si>
  <si>
    <t>数字营销经理</t>
  </si>
  <si>
    <t>任职要求：
有相关工作经验优先。</t>
  </si>
  <si>
    <t>7000-8000</t>
  </si>
  <si>
    <t>三亚市凤凰路155号三亚湾红树林度假世界</t>
  </si>
  <si>
    <t>企划经理</t>
  </si>
  <si>
    <t>高级营销经理</t>
  </si>
  <si>
    <t>8000-10000</t>
  </si>
  <si>
    <t>高级销售经理</t>
  </si>
  <si>
    <t>海南视易文化传媒有限公司</t>
  </si>
  <si>
    <t>行政助理</t>
  </si>
  <si>
    <t>任职要求：
行政管理或相关专业，本科以上学历。</t>
  </si>
  <si>
    <t>海口市龙华区海秀中路82号雅庄花园B栋1401房</t>
  </si>
  <si>
    <t>AI业务拓展</t>
  </si>
  <si>
    <t>任职要求：
计算机专业及本科以上学历。</t>
  </si>
  <si>
    <t>文案策划</t>
  </si>
  <si>
    <t>任职要求：
本科以上学历，中文 新闻传播或相关专业，具备扎实的文字功底和创意思维能力。</t>
  </si>
  <si>
    <t>控屏维保</t>
  </si>
  <si>
    <t>任职要求：
中专学历，电子技术计算机相关专业。善于沟通，有驾驶证。</t>
  </si>
  <si>
    <t>定安盛远实业有限公司</t>
  </si>
  <si>
    <t>操作工</t>
  </si>
  <si>
    <t>任职要求：
身体健康，能适应倒班工作；有工厂工作经验者优先，无经验可培训上岗。</t>
  </si>
  <si>
    <t>3000-6500</t>
  </si>
  <si>
    <t>定安县翰林镇东方红高岭</t>
  </si>
  <si>
    <t>质检员</t>
  </si>
  <si>
    <t>任职要求：
高中及以上学历；细心严谨，熟悉基础质量检测工具；有橡胶行业质检经验者优先。</t>
  </si>
  <si>
    <t>机修工</t>
  </si>
  <si>
    <t>任职要求：
持有电工或机械维修相关证书；2年以上工厂设备维修经验；熟悉橡胶生产设备者优先。</t>
  </si>
  <si>
    <t>仓库管理员</t>
  </si>
  <si>
    <t>任职要求：
熟悉仓库管理流程，会操作办公软件；责任心强，有相关经验者优先。</t>
  </si>
  <si>
    <t>会计</t>
  </si>
  <si>
    <t>任职要求：
熟练掌握会计凭证的编制、账簿的登记、财务报表的编制等基本技能，确保账务处理准确、及时。熟练使用会计电算化软件和办公软件，如用友、金蝶、Excel等，提高工作效率和质量。</t>
  </si>
  <si>
    <t>海口椰彩食品有限公司</t>
  </si>
  <si>
    <t>电工</t>
  </si>
  <si>
    <t>任职要求：
学历不限，有电工证，
有一定的工作经验者优先。</t>
  </si>
  <si>
    <t>海口市秀英区狮子岭火炬横路14号海口椰彩食品有限公司</t>
  </si>
  <si>
    <t>维修工</t>
  </si>
  <si>
    <t>任职要求：
学历不限，有电工证，有一定的工作经验者优先。</t>
  </si>
  <si>
    <t>锅炉工</t>
  </si>
  <si>
    <t>任职要求：
学历不限，有司炉证，有一定的工作经验者优先。</t>
  </si>
  <si>
    <t>车间主任</t>
  </si>
  <si>
    <t>任职要求：
学历不限，需具有相关的工作经验（食品饮料行业）。</t>
  </si>
  <si>
    <t>6000-15000</t>
  </si>
  <si>
    <t>生产工</t>
  </si>
  <si>
    <t>任职要求：
学历不限，能吃苦耐劳，服从管理。工资计件，多劳多得；有工作经验者优先。</t>
  </si>
  <si>
    <t>3500-6000</t>
  </si>
  <si>
    <t>海南红树林旅游有限公司</t>
  </si>
  <si>
    <t>任职要求：
1.2年以上景区/文旅项目销售经验，或旅行社工作经验，熟悉海南旅游市场；
2.具备较好的商务谈判能力，能独立撰写《景区渠道合作方案（协议）》等方案或合同，擅长客户分级管理；
3.大专以上学历（条件优秀可放宽），性别不限。</t>
  </si>
  <si>
    <t>8000-8000+</t>
  </si>
  <si>
    <t>海口市美兰区演丰镇红林路东寨港红树林旅游区</t>
  </si>
  <si>
    <t>新媒体运营营销专员</t>
  </si>
  <si>
    <t>任职要求：
1.1年以上新媒体运营经验（抖音/视频号等），有直播策划及执行经验者优先；
2.具备销售或旅游行业相关工作经验；
3.熟练使用剪映、PR等视频剪辑工具，能独立完成短视频制作；
4.具备基础的文案撰写及数据分析能力；
5.大专以上学历（条件优秀可放宽），性别不限（需适应出镜及直播工作）。</t>
  </si>
  <si>
    <t>运营客服主管</t>
  </si>
  <si>
    <t>任职要求：
1.大专及以上学历，旅游/酒店/管理类专业优先；
2.1年以上服务行业经验；
3.熟练使用Excel，具备一定数据分析能力和文字功底；
4.责任心强，抗压能力佳，沟通协调能力突出。</t>
  </si>
  <si>
    <t>4500-4500+</t>
  </si>
  <si>
    <t>任职要求：
1.应届毕业生，大专及以上学历，市场营销、旅游管理、商务类相关专业优先；
2.热爱旅游行业，具备良好的沟通能力和服务意识；
3.熟练使用Office办公软件（Excel/PPT），有数据敏感性；
4.责任心强，学习能力突出，能适应团队协作与弹性工作安排。</t>
  </si>
  <si>
    <t>3000-3500</t>
  </si>
  <si>
    <t>景区讲解员</t>
  </si>
  <si>
    <t>任职要求：
1.届毕业生，大专及以上学历，旅游管理、生态学、教育学、播音主持相关专业优先；
2.普普通话标准（二级甲等及以上），语言表达流畅，亲和力强；
3.热爱自然与环保事业，对生态知识有学习热情；
4.形象端正，具备良好的服务意识和抗压能力。</t>
  </si>
  <si>
    <t>海南华塑科技集团有限公司</t>
  </si>
  <si>
    <t>生产普工</t>
  </si>
  <si>
    <t>任职要求:
1.有无经验均可；
2.身体健康、能吃苦耐劳，服从工作安排；3.接受夜班、两班倒。</t>
  </si>
  <si>
    <t>4500-4800</t>
  </si>
  <si>
    <t>海南省文昌市东路镇约亭产业园</t>
  </si>
  <si>
    <t>海口周允古筝文艺有限公司</t>
  </si>
  <si>
    <t>家庭辅导员</t>
  </si>
  <si>
    <t>任职要求:
专科以上，教育专业优先；会做饭，有爱心及耐心。</t>
  </si>
  <si>
    <t>3000-3000</t>
  </si>
  <si>
    <t>海口市秀英区滨海大道76-2号御景湾8栋19A房</t>
  </si>
  <si>
    <t>海南橙季酒店管理有限公司</t>
  </si>
  <si>
    <t>餐厅主管</t>
  </si>
  <si>
    <t>任职要求:
有工作经验者优先。</t>
  </si>
  <si>
    <t>海口市美兰区灵山镇琼山大道187号橙季国际酒店</t>
  </si>
  <si>
    <t>餐厅服务员</t>
  </si>
  <si>
    <t>海南七星智联洗涤公司</t>
  </si>
  <si>
    <r>
      <rPr>
        <sz val="12"/>
        <color theme="1"/>
        <rFont val="宋体"/>
        <family val="3"/>
        <charset val="134"/>
      </rPr>
      <t>任职要求:
1.持有锅炉工证；
2.有相关工作经验优先；
3.工作积极主动，认真负责，为人踏实，积极肯干；
4.熟练掌握锅炉的基本知识及设备状况，具备熟练的操作技能和排除障碍的能力。</t>
    </r>
    <r>
      <rPr>
        <sz val="12"/>
        <color theme="1"/>
        <rFont val="Times New Roman"/>
        <family val="1"/>
      </rPr>
      <t> </t>
    </r>
  </si>
  <si>
    <t>定安县定城镇环城南路18号</t>
  </si>
  <si>
    <t>车间主管</t>
  </si>
  <si>
    <t>任职要求:
1.有管理相关工作经验优先；
2.工作积极主动，认真负责，为人踏实，积极肯干。</t>
  </si>
  <si>
    <t>任职要求:
具备良好的组织能力，能够高效完成任务；对工作细节有较强的把控能力；能够适应团队合作环境。</t>
  </si>
  <si>
    <t>3000-5000</t>
  </si>
  <si>
    <t>海口美兰秦和记餐饮店</t>
  </si>
  <si>
    <t>任职要求:
有相关工作经验优先。</t>
  </si>
  <si>
    <t>国瑞城四期</t>
  </si>
  <si>
    <t>新大正物业集团股份有限公司海口分公司</t>
  </si>
  <si>
    <t>保洁主管</t>
  </si>
  <si>
    <t>任职要求:
有管理经验，负责对所管理区域内的保洁工作安排及检查、考勤、培训等管理。</t>
  </si>
  <si>
    <t>5000-5500</t>
  </si>
  <si>
    <t>三亚市海棠湾海棠北路118号，三亚国际免税城</t>
  </si>
  <si>
    <t>任职要求:
干，负责区域内清洁，商场内清洁有空调。</t>
  </si>
  <si>
    <t>4900+-4900+</t>
  </si>
  <si>
    <t>工程主管</t>
  </si>
  <si>
    <t>任职要求:
有5年以上工程管理工作经验，有高低压电工证，会开车，身体健康，无不良记录及嗜好 。</t>
  </si>
  <si>
    <t>6000-8000</t>
  </si>
  <si>
    <t>海口市龙华区大同路34号供电局</t>
  </si>
  <si>
    <t>秩序主管</t>
  </si>
  <si>
    <t>任职要求:
1.大专及以上学历，安全管理、物业管理等相关专业、退伍军人优先； 
2.3年以上物业安全管理经验，熟悉物业管理相关法律法规； 
3.具备良好的组织协调、沟通能力和团队合作精神；
4.熟悉消防安全管理和应急处理流程，具备应对突发事件的能力； 
5.持有消防安全管理员证书、保安员证书等相关证书者优先。</t>
  </si>
  <si>
    <t>海口市美兰区东坡老码头商场</t>
  </si>
  <si>
    <t>海口热科园管理服务有限公司</t>
  </si>
  <si>
    <t>白班主厨</t>
  </si>
  <si>
    <t>任职要求:
1.身体健康(须持有健康证)，无犯罪记录；
2.具有2年以上食堂主厨、餐厅厨师工作经验，会河南菜优先；
3.烹饪技巧熟练，会做内地菜，了解菜品营养搭配，了解食品管理法规政策，对厨房的设备知识拥有一定的基础，具备良好的沟通能力。</t>
  </si>
  <si>
    <t>5000-5000</t>
  </si>
  <si>
    <t xml:space="preserve">海南省定安县定城镇环城南三环路与创新路交叉口西北80米 </t>
  </si>
  <si>
    <t>早餐主厨</t>
  </si>
  <si>
    <t>任职要求:
1.负责提供员工每日早餐的菜肴制作；
2.负责食堂饮食卫生；
3.负责烹饪工具的使用管理，保持整洁；
4.保持食材加工工具和容器具卫生；
5.完成相关领导安排的其它工作。</t>
  </si>
  <si>
    <t>4500-4500</t>
  </si>
  <si>
    <t>海南聚宝斋拍卖</t>
  </si>
  <si>
    <t>销售</t>
  </si>
  <si>
    <t>任职要求:
对古玩、字画、珠宝有意愿都可以参加团队工作。</t>
  </si>
  <si>
    <t>海南肉小新生鲜食品连锁有限公司</t>
  </si>
  <si>
    <t>营业员</t>
  </si>
  <si>
    <t>任职要求:
1.性格开朗，善于沟通，责任心强；
2.有健康证。</t>
  </si>
  <si>
    <t>3000+-3000+</t>
  </si>
  <si>
    <t xml:space="preserve">盐灶店、灵山店 、新埠岛店 </t>
  </si>
  <si>
    <t>新媒体运营</t>
  </si>
  <si>
    <t>任职要求:
1.两年及以上新媒体运营经验，熟悉各平台自媒体运营策略及玩法规则，对图文笔记、短视频、直播有独到的想法与创新，对网络热点敏感，有互联网推广思维、敏锐的用户洞察力；
2.大专以上学历，中文、新闻、广告、市场营销等相关专业优先；
3.有运营过成功的自媒体账号及0-1起号经验者优先；
4.可以快速抓住核心和痛点，具有丰富的创意和传播技巧，完成结果指标；
5.工作自驱力强，能承受工作压力，有良好的团队合作精神和沟通能力，能够调动内外部资源达成目标，协同落地能力强。</t>
  </si>
  <si>
    <t>龙华区城西商务中心</t>
  </si>
  <si>
    <t>海口市龙华区岩语酒汀店</t>
  </si>
  <si>
    <t>铁板烧店服务员</t>
  </si>
  <si>
    <t>3000-</t>
  </si>
  <si>
    <t>龙华区龙兴路18号岩语酒汀</t>
  </si>
  <si>
    <t>海口祯瑞餐饮有限公司</t>
  </si>
  <si>
    <t>收银</t>
  </si>
  <si>
    <t>3000-4000</t>
  </si>
  <si>
    <t>海南省海口市美兰区人民街道碧海大道98号东坡老码头负一层A35号</t>
  </si>
  <si>
    <t>服务员</t>
  </si>
  <si>
    <t>海南大湖桥科技股份有限公司</t>
  </si>
  <si>
    <t>财务出纳</t>
  </si>
  <si>
    <t>任职要求:
1.大专及以上学历，会计学等财经类相关专业毕业；
2.熟练使用财务软件及word、excel等其它办公软件。</t>
  </si>
  <si>
    <t>2500-3000</t>
  </si>
  <si>
    <t>海口市琼山区新大洲大道花卉大世界木棉花路2号</t>
  </si>
  <si>
    <t>营销客服</t>
  </si>
  <si>
    <t>任职要求:
1.中专以上学历，性别不限；
2.有市场营销、露营地运营服务类工作经验优先，喜欢挑战高薪资者优先；
3.具备良好的沟通能力和销售技巧能，吃苦耐劳，服从领导安排。</t>
  </si>
  <si>
    <t>8000-8000</t>
  </si>
  <si>
    <t>海口市琼山区红旗镇海口三角梅共享农庄</t>
  </si>
  <si>
    <t>海南旅投新大正医疗保障有限公司</t>
  </si>
  <si>
    <t>高低压工程人员</t>
  </si>
  <si>
    <t>任职要求:
1.有高低压电工证，身体健康，无不良嗜好； 
2.具有良好的沟通协调能力和团队合作精神；
3.具有较强的责任心和工作抗压能力；月休4天，三班倒工作时间。</t>
  </si>
  <si>
    <t>4500-5100</t>
  </si>
  <si>
    <t>海口市美兰区海甸岛碧海大道98号东坡老码头商业街</t>
  </si>
  <si>
    <t>综合维修工</t>
  </si>
  <si>
    <t>任职要求:
1.有低压电工证，身体健康，无不良嗜好； 
2.具有良好的沟通协调能力和团队合作精神；
3.具有较强的责任心和工作抗压能力；月休4天，三班倒工作时间。</t>
  </si>
  <si>
    <t>4000-4500</t>
  </si>
  <si>
    <t>保安</t>
  </si>
  <si>
    <t>任职要求:
1.身体健康，无不良嗜好； 
2.具有良好的沟通协调能力和团队合作精神；
3.具有较强的责任心和工作抗压能力。</t>
  </si>
  <si>
    <t>3500-3500</t>
  </si>
  <si>
    <t>保洁</t>
  </si>
  <si>
    <t>任职要求:
1.持有效健康证； 
2.身体健康；  
3.工作认真负责，吃苦耐劳；  
4.有保洁经验者优先；
5.工作时间：月休4天，8小时工作制。（早班：早7:00-下午3:00 晚班：下午3:00-晚11点）。</t>
  </si>
  <si>
    <t>2800-2800</t>
  </si>
  <si>
    <t>新时光（海南）教育科技有限公司</t>
  </si>
  <si>
    <t>任职要求:
1.有无经验皆可；
2.语言表达清晰、思维敏捷，善于人沟通。</t>
  </si>
  <si>
    <t>3000-8000</t>
  </si>
  <si>
    <t>海南省海口市美兰区人民路街道海甸六西路15号生命科学孵化器7楼703-704</t>
  </si>
  <si>
    <t>任职要求:
1.身体健康；
2.有耐心爱心责任心；
3.工作稳定。</t>
  </si>
  <si>
    <t>6000-7000</t>
  </si>
  <si>
    <t>母婴照护师</t>
  </si>
  <si>
    <t>任职要求:
1.身体健康；
2.有耐心爱心责任心。</t>
  </si>
  <si>
    <t>6000-10000</t>
  </si>
  <si>
    <t>老人照护师</t>
  </si>
  <si>
    <t>任职要求:
1.持养老护理证优先；  
2.踏实眼里有活有责任心；
3.对爱人有爱心和耐心。</t>
  </si>
  <si>
    <t>5000-6000</t>
  </si>
  <si>
    <t>家政服务人员</t>
  </si>
  <si>
    <t>任职要求:
1.身体健康；
2.有耐心爱心责任心；
3.做事认真，踏实。</t>
  </si>
  <si>
    <t>4000-6500</t>
  </si>
  <si>
    <t>海南启航世纪教育培训有限公司</t>
  </si>
  <si>
    <t>综合运营经理</t>
  </si>
  <si>
    <t>任职要求:
1.本科及以上学历；
2.运营推广岗位，底薪+业绩提成，五险一金，周内双休；
3.性格开朗，有良好的沟通、表达及应变能力；
4.较强的团队意识，清晰的职业规划；
5.会使用剪辑视频、修图软件者优先；
6.有无相关经验均可，市场营销、经济类等专业优先。</t>
  </si>
  <si>
    <t>3500-4000</t>
  </si>
  <si>
    <t>海口、儋州</t>
  </si>
  <si>
    <t>校园实习生</t>
  </si>
  <si>
    <t>任职要求:
1.仅限海南各高校大三或大四在校生，实习生岗位，性格开朗，有良好的沟通、表达及应变能力；
2.有抖音、小红书等网络平台运营工作经验者优先；
3.较强的团队意识，清晰的职业规划；
4.有无相关经验均可，市场营销、经济类等专业优先。</t>
  </si>
  <si>
    <t>兼职考研数学答疑老师（坐班）</t>
  </si>
  <si>
    <t>有相关工作经验者优先。</t>
  </si>
  <si>
    <t>1000-1500</t>
  </si>
  <si>
    <t>考研英语老师（线下）</t>
  </si>
  <si>
    <t>澄迈老城壹臻本草健康养生馆</t>
  </si>
  <si>
    <t>专业修脚技师</t>
  </si>
  <si>
    <t>6000-6000</t>
  </si>
  <si>
    <t>海南省澄迈县老城镇四季康城二期商铺115号</t>
  </si>
  <si>
    <t>专业按摩技师</t>
  </si>
  <si>
    <t>海南珠江格瑞物业管理有限公司</t>
  </si>
  <si>
    <t>写字楼物业客服员</t>
  </si>
  <si>
    <t>任职要求：
1.大专以上学历，；
2.有物业客服/前台/或其他服务类工作经验1年以上；
3.形象气质佳，思维敏捷，头脑清晰。</t>
  </si>
  <si>
    <t>3600-3600</t>
  </si>
  <si>
    <t>江东新区</t>
  </si>
  <si>
    <t>富力物业有限公司</t>
  </si>
  <si>
    <t>绿化领班</t>
  </si>
  <si>
    <t>任职要求：
有绿化养护管理经验，良好服务意识，吃苦耐劳</t>
  </si>
  <si>
    <t>陵水富力湾项目B5服务中心</t>
  </si>
  <si>
    <t>物业秩序员</t>
  </si>
  <si>
    <t>任职要求：
退伍军人优先考虑，接受12小时(白班)。</t>
  </si>
  <si>
    <t>4500-5000</t>
  </si>
  <si>
    <t>案场主管</t>
  </si>
  <si>
    <t>任职要求：
1.形象气质佳；
2.具有2年以上案场接待或高端酒店管理经验，熟练掌握销售厅接待、样板房接待、专业会务服务流程,水吧各项服务程序及要求。</t>
  </si>
  <si>
    <t>案场保洁</t>
  </si>
  <si>
    <t>任职要求：
1.五官端正，面容和善；
2.具有2年案场/酒店清洁工作经验和相关专业技能，熟练使用各种清洁工具。</t>
  </si>
  <si>
    <t>海南安能尊达聚创供应链管理有限公司</t>
  </si>
  <si>
    <t>市场运营专员/专家(售前)</t>
  </si>
  <si>
    <t>任职要求：
1.大专及以上学历；
2.会计学、财务管理、工商管理、人力资源管理、市场营销、企业管理、物流管理；有意向且愿意学习的的不限专业。</t>
  </si>
  <si>
    <t>海口市秀英区</t>
  </si>
  <si>
    <t>客服专员</t>
  </si>
  <si>
    <t>管培生</t>
  </si>
  <si>
    <t>海南奇季沉香科技有限公司</t>
  </si>
  <si>
    <t>种植沉香</t>
  </si>
  <si>
    <t>任职要求：
有农业种植的相关经验  吃苦耐劳（可以是夫妻）。</t>
  </si>
  <si>
    <t>海南省儋州市排浦镇南华老村农场</t>
  </si>
  <si>
    <t>海南俪景供应链管理有限公司</t>
  </si>
  <si>
    <t>市场人员</t>
  </si>
  <si>
    <t>任职要求：
愿意挑战高薪，爱好销售，沟通能力强，勤快，不安于现状者。</t>
  </si>
  <si>
    <t>5000+-5000+</t>
  </si>
  <si>
    <t>海南三原华庭物业服务有限公司</t>
  </si>
  <si>
    <t>客服管家</t>
  </si>
  <si>
    <r>
      <rPr>
        <sz val="12"/>
        <color theme="1"/>
        <rFont val="宋体"/>
        <family val="3"/>
        <charset val="134"/>
      </rPr>
      <t>任职要求：；
1.优秀应届生优先考虑，大专及以上学历
2.</t>
    </r>
    <r>
      <rPr>
        <sz val="12"/>
        <color theme="1"/>
        <rFont val="Times New Roman"/>
        <family val="1"/>
      </rPr>
      <t>‌</t>
    </r>
    <r>
      <rPr>
        <sz val="12"/>
        <color theme="1"/>
        <rFont val="宋体"/>
        <family val="3"/>
        <charset val="134"/>
      </rPr>
      <t>形象要求</t>
    </r>
    <r>
      <rPr>
        <sz val="12"/>
        <color theme="1"/>
        <rFont val="Times New Roman"/>
        <family val="1"/>
      </rPr>
      <t>‌</t>
    </r>
    <r>
      <rPr>
        <sz val="12"/>
        <color theme="1"/>
        <rFont val="宋体"/>
        <family val="3"/>
        <charset val="134"/>
      </rPr>
      <t>：形象姣好，身体无明显伤疤和纹身</t>
    </r>
    <r>
      <rPr>
        <sz val="12"/>
        <color theme="1"/>
        <rFont val="Times New Roman"/>
        <family val="1"/>
      </rPr>
      <t>‌</t>
    </r>
    <r>
      <rPr>
        <sz val="12"/>
        <color theme="1"/>
        <rFont val="宋体"/>
        <family val="3"/>
        <charset val="134"/>
      </rPr>
      <t>；
3.</t>
    </r>
    <r>
      <rPr>
        <sz val="12"/>
        <color theme="1"/>
        <rFont val="Times New Roman"/>
        <family val="1"/>
      </rPr>
      <t>‌</t>
    </r>
    <r>
      <rPr>
        <sz val="12"/>
        <color theme="1"/>
        <rFont val="宋体"/>
        <family val="3"/>
        <charset val="134"/>
      </rPr>
      <t>能力要求</t>
    </r>
    <r>
      <rPr>
        <sz val="12"/>
        <color theme="1"/>
        <rFont val="Times New Roman"/>
        <family val="1"/>
      </rPr>
      <t>‌</t>
    </r>
    <r>
      <rPr>
        <sz val="12"/>
        <color theme="1"/>
        <rFont val="宋体"/>
        <family val="3"/>
        <charset val="134"/>
      </rPr>
      <t>：工作责任心强，具备较强的组织、协调、沟通能力和人际交往能力，具有抗压能力。</t>
    </r>
  </si>
  <si>
    <t>3500-4300</t>
  </si>
  <si>
    <t>南光中心物业服务中心或天海国际物业服务中心
面试地址：海口秀英区永万路1号南光中心2号楼3a层物业办公室</t>
  </si>
  <si>
    <t>财丰（海南）商务秘书有限公司</t>
  </si>
  <si>
    <t>销售顾问</t>
  </si>
  <si>
    <t>任职要求：
专业不限，需有半年以上销售经验。</t>
  </si>
  <si>
    <t>海口市龙华区华海路华银大厦18楼1805室</t>
  </si>
  <si>
    <t>海南鹑首实业有限公司</t>
  </si>
  <si>
    <t>客户维护专员</t>
  </si>
  <si>
    <t>任职要求：
大专及以上，不限专业，我们更看重您的实际能力和工作态度，具备良好的沟通能力、协调能力和问题解决能力者优先。</t>
  </si>
  <si>
    <t>海口市龙昆南路146号城西商务中心1801房</t>
  </si>
  <si>
    <t>分销商拓展专员</t>
  </si>
  <si>
    <t>入驻商拓展专员</t>
  </si>
  <si>
    <t>海南优到供应链科技股份有限公司</t>
  </si>
  <si>
    <t>食材供应链管培生（轮岗发展计划）</t>
  </si>
  <si>
    <t>任职要求：
1.在校学生或应届生毕业生；
2.专业要求：烹饪、物流管理、食品科学与数据分析等相关专业优先考虑，但不局限于此，在校优秀学生具备同等机会；
3.其他：有较好的学习能力，对供应链行业有热情，愿意接受轮岗挑战；
4.优先（有供应链相关实习经历（如物流、生产、采购等）；获得物流师、食品安全管理员等职业资格证书；参与过供应链优化项目或发表过相关研究论文。</t>
  </si>
  <si>
    <t>2500-5000</t>
  </si>
  <si>
    <t>海口江东新区桂林洋经济开发区罗牛山冷链物流园1号楼3楼</t>
  </si>
  <si>
    <t>采购助理</t>
  </si>
  <si>
    <t>1.学历：大专及以上学历，采购、物流相关专业大专及以上学历；餐饮行业、供应链企业采购文员经验优先考虑；
2.技能：熟练使用Excel、办公软件及ERP系统；
3.具备良好的协调能力和沟通能力，有较强的抗压能力、良好的职业素养和职业操守。</t>
  </si>
  <si>
    <t>食材供应链采购主管</t>
  </si>
  <si>
    <t>1.学历：本科及以上学历，供应链管理、物流工程、市场营销专业优先；能接受外勤、出岛出差；
2.经验：3年以上采购管理经验，有生鲜食材或冷链物流行业经验者优先；
3.技能：精通Excel、ERP系统及数据分析工具，具备商务谈判能力；
4.职业素养：目标导向，结果意识强，能带领团队达成KPI。</t>
  </si>
  <si>
    <t>食材采购经理</t>
  </si>
  <si>
    <t>任职要求：
1.采购管理、供应链管理、物流管理相关专业大专及以上学历，有CPPM注册证书优先考虑；
2.具备3年以上采购工作经验，商务管理等具备商超采购或者餐饮行业优先；
3.过往从事生鲜类、冻品类、干调类、烘焙类、低值易耗、餐具类等原物料采购工作优先考虑；
4.具备丰富的商品知识，成本核算能力、较强的风险意识和成本控制意识，基本法律意识；
4.熟悉产品采购工作流程、餐饮行业、食材特性优先；
5.熟悉相关合同条款，招标和采购流程；
6.具备良好的协调沟通能力、谈判技巧、数据分析能力、甄选鉴别能力、计划和组织能力，具有优秀的执行力和职业素养。</t>
  </si>
  <si>
    <t>办公室统计员</t>
  </si>
  <si>
    <t>1.学历：大专及以上学历，行政管理、人力资源相关专业优先；
2.技能：文字功底扎实，具备基础财务报销流程知识；
3.职业素养：耐心细致，沟通协调能力突出，服务意识强；
4.职业发展：可晋升行政主管或转入HR模块。</t>
  </si>
  <si>
    <t>仓储管理员</t>
  </si>
  <si>
    <t>1.学历：中大专及以上学历，物流管理、仓储管理专业优先；
2.经验：有3-5年的仓库管理经验，熟悉WMS系统操作者优先；优秀毕业生可培养储备干部；
3.技能：持有叉车证或仓储管理相关证书者优先。</t>
  </si>
  <si>
    <t>2600-6000</t>
  </si>
  <si>
    <t>运营管理部文员</t>
  </si>
  <si>
    <t>1.学历：大专及以上学历，统计学、信息管理、计算机相关专业优先；
2.经验：1年以上数据统计或BI工具使用经验；
3.技能：精通Excel（函数公式、数据透视表）、基础SQL或Power BI；
4.素养：逻辑清晰，数据敏感度高，注重工作细节。</t>
  </si>
  <si>
    <t>实习生（供应链方向）</t>
  </si>
  <si>
    <t>1.学历：专科及以上在校学生，物流、供应链、食品相关专业优先；
2.技能：熟练使用Office办公软件，学习能力强；
3.素养：吃苦耐劳，具备团队协作意识，能连续实习3个月以上；
4.培养计划：优秀者可优先获得转正机会，参与管培生轮岗计划。</t>
  </si>
  <si>
    <t>2600-4000</t>
  </si>
  <si>
    <t>海南博亿生物科技发展有限公司</t>
  </si>
  <si>
    <t>车间普工</t>
  </si>
  <si>
    <t>任职要求：
男女不限，身体健康，无过敏、传染病史等，能吃苦耐劳，服从管理，能长期稳定；有食品厂车间工作经验优先。</t>
  </si>
  <si>
    <t>3000-7000</t>
  </si>
  <si>
    <t>海南省定安县塔岭工业园富民大道25</t>
  </si>
  <si>
    <t>网络运营</t>
  </si>
  <si>
    <t>任职要求：
1.大专及以上学历，电子商务、市场营销类相关专业；
2.熟悉抖音平台并能独立运营抖店工作，有1年以上抖音店铺运营管理经验优先；
3.计划性、沟通能力、执行力较强、逻辑分析与实际问题解决能力较强。</t>
  </si>
  <si>
    <t>任职要求：
1. 高中及以上学历，从事销售工作2年以上；
2. 良好的业务拓展能力，特渠开拓能力强，有特渠资源者优先；
3. 良好的沟通技巧和说服能力，并能承受较大的工作压力；
4. 良好的团队合作精神、敬业精神、有独立的分析和解决问题能力；
5. 思维敏捷、责任心强、诚实正直、能吃苦耐劳。</t>
  </si>
  <si>
    <t>外贸专员</t>
  </si>
  <si>
    <t>任职要求：
1.大学专科以上学历；
2.能熟练掌握英语，专业四级以上；
3.国际贸易、英语等相关专业；
4.有吃苦耐劳精神，优秀的人际交往能力、表达能力以及领悟能力；
5.能够接受每年一到二次的国际出差。</t>
  </si>
  <si>
    <t>品控总监</t>
  </si>
  <si>
    <t>任职要求：
1.本科以上学历，粮食与食品工程等专业；
2.5年以上相关工作经验，熟悉体系文件及国家食品安全法；
3.工作严谨细心，善于沟通及具有良好的团队合作精神；
4.食品厂相关工作经验者优先；</t>
  </si>
  <si>
    <t>农夫山泉(海口)火山饮料有限公司</t>
  </si>
  <si>
    <t>生产技术员</t>
  </si>
  <si>
    <t>任职要求：
制造类机械、电气、自动化、模具、机器人、应用电子等相关专业。</t>
  </si>
  <si>
    <t>海南省海口市美安生态科技新城美安四街广东海南先进制造业产业园</t>
  </si>
  <si>
    <t>生产领班</t>
  </si>
  <si>
    <t>任职要求：
全日制专科及以上学历；3年以上工作经验。</t>
  </si>
  <si>
    <t>6000-9000</t>
  </si>
  <si>
    <t>保全工程师</t>
  </si>
  <si>
    <t>品控技术员</t>
  </si>
  <si>
    <t>品保检验员</t>
  </si>
  <si>
    <t>任职要求：
食品安全、食品加工、药学、环保工程、化工、检测等相关专业。</t>
  </si>
  <si>
    <t>品保领班</t>
  </si>
  <si>
    <t>任职要求：
食品安全、食品加工、药学、环保工程、化工、检测等相关专业。日制专科及以上学历；3年以上工作经验。</t>
  </si>
  <si>
    <t>九州科技（海南）有限公司</t>
  </si>
  <si>
    <t>人工智能训练师</t>
  </si>
  <si>
    <t>岗位职责：
数据的编辑与整理，包括语音、文本、图片的转写和标注等。
任职要求：
1.全日制大专及以上学历，25-26应届生，会基础办公软件和基础电脑操作；
2.工作长期对着电脑比较枯燥，适合有耐心的同学（多种培养方向，管理岗/培训岗/业务岗，不一定都需要有较强管理能力或者沟通交流能力，总有适合你的晋升方向）；
3.态度端正，学习能力较强，无社交礼貌、鸽子、非诚勿扰；
4.能力优秀者条件放宽，以结果为导向。</t>
  </si>
  <si>
    <t>海口市琼山区日月广场东区2号下沉广场B1层1号</t>
  </si>
  <si>
    <t>遥感地图标注测绘师</t>
  </si>
  <si>
    <t xml:space="preserve">岗位职责：
1.数据标注与质检：运用专业标注工具，精准标注遥感地图各类数据，如地理要素、地物特征等，并严格执行数据质检流程，确保标注的准确性与一致性；
2.问题反馈与解决：工作中若发现标注规则模糊或数据异常等问题，及时反馈，并与团队协作解决，确保标注工作顺利推进；
3.成果汇报：定期整理标注成果，清晰汇报工作量，为项目进度把控提供依据。
任职要求：
1.历与专业：全日制大专及以上学历，2025 届毕业生。ArcGIS、ENVI、遥感、ERDAS、测绘、计算机类、通信相关专业优先考虑，也有无学历经验的岗位有意向皆可投简历。
  技能掌握：熟练使用数据标注工具以及 Office 办公软件，具备良好的电脑操作能力；
2.能力素养：具备较强的数据处理能力，能对遥感数据进行有效分析与处理；拥有良好的逻辑思维能力，能够快速理解标注规则并高效执行；
3.学习与态度：学习能力强，愿意不断提升遥感地图标注技能；工作认真负责、细心耐心，面对大量数据能保持专注。性格开朗，具备良好的团队协作精神。
</t>
  </si>
  <si>
    <t>人力资源专员/助理</t>
  </si>
  <si>
    <t>岗位职责：
1.负责公司人员招聘和业务招聘；
2.负责公司考勤管理；
3.负责薪资核算方面的工作；
4.完成领导安排的其他任务；
5.工作时间：8：30-18：30（中午休息两小时）做六休一节假日放假。
岗位职责：
1.大专以上学历，性格开朗；
2.善于沟通，具有较强的责任心；
3.熟练使用熟练使用office办公软件。</t>
  </si>
  <si>
    <t>海南顶立文化发展有限公司</t>
  </si>
  <si>
    <t>管理培训生</t>
  </si>
  <si>
    <t>岗位职责：
协助部门领导工作，承办领导交办的其他工作。</t>
  </si>
  <si>
    <t>海口市龙华区龙华路国寿大厦2103室</t>
  </si>
  <si>
    <t>岗位职责：
负责考勤员工迟到，早退，请假，协助人事部开展招聘工作，接待面试者和报道者。</t>
  </si>
  <si>
    <t>实习生</t>
  </si>
  <si>
    <t>岗位职责：
协助市场部完成销售目标和计划，配合团队运作。</t>
  </si>
  <si>
    <t>人事助理</t>
  </si>
  <si>
    <t>岗位职责：
据企业发展，满足各部门的招聘需求；执行招聘、甄选、面试、安排入职等工作。</t>
  </si>
  <si>
    <t>市场专员</t>
  </si>
  <si>
    <t>岗位职责：
负责公司产品在海南省各个城市及周边的销售和推广，管理维护客户关系等。</t>
  </si>
  <si>
    <t>2025年6月海口市用人单位岗位需求一览表</t>
    <phoneticPr fontId="9" type="noConversion"/>
  </si>
  <si>
    <t>小资15595744387</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</si>
</sst>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charset val="134"/>
      <scheme val="minor"/>
    </font>
    <font>
      <sz val="12"/>
      <color theme="1"/>
      <name val="宋体"/>
      <family val="3"/>
      <charset val="134"/>
    </font>
    <font>
      <sz val="11"/>
      <color theme="1"/>
      <name val="宋体"/>
      <family val="3"/>
      <charset val="134"/>
    </font>
    <font>
      <b/>
      <sz val="18"/>
      <color theme="1"/>
      <name val="宋体"/>
      <family val="3"/>
      <charset val="134"/>
    </font>
    <font>
      <b/>
      <sz val="12"/>
      <color theme="1"/>
      <name val="宋体"/>
      <family val="3"/>
      <charset val="134"/>
    </font>
    <font>
      <sz val="12"/>
      <color rgb="FF000000"/>
      <name val="宋体"/>
      <family val="3"/>
      <charset val="134"/>
    </font>
    <font>
      <sz val="12"/>
      <color theme="1"/>
      <name val="宋体"/>
      <family val="3"/>
      <charset val="134"/>
      <scheme val="minor"/>
    </font>
    <font>
      <sz val="12"/>
      <color theme="1"/>
      <name val="Times New Roman"/>
      <family val="1"/>
    </font>
    <font>
      <b/>
      <sz val="11"/>
      <color theme="1"/>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1"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0" xfId="0" applyFont="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cellXfs>
  <cellStyles count="1">
    <cellStyle name="常规" xfId="0" builtinId="0"/>
  </cellStyles>
  <dxfs count="1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166"/>
  <sheetViews>
    <sheetView tabSelected="1" zoomScale="85" zoomScaleNormal="85" workbookViewId="0">
      <pane ySplit="2" topLeftCell="A63" activePane="bottomLeft" state="frozen"/>
      <selection pane="bottomLeft" activeCell="F168" sqref="F168"/>
    </sheetView>
  </sheetViews>
  <sheetFormatPr defaultColWidth="9" defaultRowHeight="14" x14ac:dyDescent="0.25"/>
  <cols>
    <col min="1" max="1" width="15.6328125" style="2" customWidth="1"/>
    <col min="2" max="2" width="26.6328125" style="2" customWidth="1"/>
    <col min="3" max="3" width="29" style="2" customWidth="1"/>
    <col min="4" max="4" width="26.08984375" style="2" customWidth="1"/>
    <col min="5" max="5" width="10.453125" style="2" customWidth="1"/>
    <col min="6" max="6" width="41.36328125" style="3" customWidth="1"/>
    <col min="7" max="7" width="22.08984375" style="2" customWidth="1"/>
    <col min="8" max="8" width="24.453125" style="4" customWidth="1"/>
    <col min="9" max="80" width="9" style="4"/>
    <col min="81" max="16381" width="9" style="2"/>
  </cols>
  <sheetData>
    <row r="1" spans="1:80" ht="22.5" customHeight="1" x14ac:dyDescent="0.25">
      <c r="A1" s="21" t="s">
        <v>486</v>
      </c>
      <c r="B1" s="21"/>
      <c r="C1" s="21"/>
      <c r="D1" s="21"/>
      <c r="E1" s="21"/>
      <c r="F1" s="22"/>
      <c r="G1" s="21"/>
      <c r="H1" s="21"/>
    </row>
    <row r="2" spans="1:80" s="1" customFormat="1" ht="28.5" customHeight="1" x14ac:dyDescent="0.25">
      <c r="A2" s="5" t="s">
        <v>0</v>
      </c>
      <c r="B2" s="5" t="s">
        <v>1</v>
      </c>
      <c r="C2" s="5" t="s">
        <v>2</v>
      </c>
      <c r="D2" s="5" t="s">
        <v>3</v>
      </c>
      <c r="E2" s="5" t="s">
        <v>4</v>
      </c>
      <c r="F2" s="5" t="s">
        <v>5</v>
      </c>
      <c r="G2" s="5" t="s">
        <v>6</v>
      </c>
      <c r="H2" s="5" t="s">
        <v>7</v>
      </c>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row>
    <row r="3" spans="1:80" ht="138" customHeight="1" x14ac:dyDescent="0.25">
      <c r="A3" s="17">
        <f>MAX($A$2:A2)+1</f>
        <v>1</v>
      </c>
      <c r="B3" s="17" t="s">
        <v>8</v>
      </c>
      <c r="C3" s="17" t="s">
        <v>487</v>
      </c>
      <c r="D3" s="6" t="s">
        <v>9</v>
      </c>
      <c r="E3" s="6">
        <v>12</v>
      </c>
      <c r="F3" s="7" t="s">
        <v>10</v>
      </c>
      <c r="G3" s="6" t="s">
        <v>11</v>
      </c>
      <c r="H3" s="17" t="s">
        <v>12</v>
      </c>
    </row>
    <row r="4" spans="1:80" ht="103" customHeight="1" x14ac:dyDescent="0.25">
      <c r="A4" s="17"/>
      <c r="B4" s="17"/>
      <c r="C4" s="17"/>
      <c r="D4" s="6" t="s">
        <v>13</v>
      </c>
      <c r="E4" s="6">
        <v>6</v>
      </c>
      <c r="F4" s="8" t="s">
        <v>14</v>
      </c>
      <c r="G4" s="6" t="s">
        <v>15</v>
      </c>
      <c r="H4" s="17"/>
    </row>
    <row r="5" spans="1:80" ht="142" customHeight="1" x14ac:dyDescent="0.25">
      <c r="A5" s="17"/>
      <c r="B5" s="17"/>
      <c r="C5" s="17"/>
      <c r="D5" s="6" t="s">
        <v>16</v>
      </c>
      <c r="E5" s="6">
        <v>10</v>
      </c>
      <c r="F5" s="8" t="s">
        <v>17</v>
      </c>
      <c r="G5" s="6" t="s">
        <v>18</v>
      </c>
      <c r="H5" s="17"/>
    </row>
    <row r="6" spans="1:80" ht="142" customHeight="1" x14ac:dyDescent="0.25">
      <c r="A6" s="17"/>
      <c r="B6" s="17"/>
      <c r="C6" s="17"/>
      <c r="D6" s="6" t="s">
        <v>19</v>
      </c>
      <c r="E6" s="6">
        <v>18</v>
      </c>
      <c r="F6" s="8" t="s">
        <v>20</v>
      </c>
      <c r="G6" s="6" t="s">
        <v>15</v>
      </c>
      <c r="H6" s="17"/>
    </row>
    <row r="7" spans="1:80" ht="151" customHeight="1" x14ac:dyDescent="0.25">
      <c r="A7" s="17"/>
      <c r="B7" s="17"/>
      <c r="C7" s="17"/>
      <c r="D7" s="6" t="s">
        <v>21</v>
      </c>
      <c r="E7" s="6">
        <v>10</v>
      </c>
      <c r="F7" s="8" t="s">
        <v>22</v>
      </c>
      <c r="G7" s="6" t="s">
        <v>23</v>
      </c>
      <c r="H7" s="17"/>
    </row>
    <row r="8" spans="1:80" ht="156" customHeight="1" x14ac:dyDescent="0.25">
      <c r="A8" s="17"/>
      <c r="B8" s="17"/>
      <c r="C8" s="17"/>
      <c r="D8" s="6" t="s">
        <v>24</v>
      </c>
      <c r="E8" s="6">
        <v>8</v>
      </c>
      <c r="F8" s="8" t="s">
        <v>25</v>
      </c>
      <c r="G8" s="6">
        <v>6000</v>
      </c>
      <c r="H8" s="17"/>
    </row>
    <row r="9" spans="1:80" ht="281" customHeight="1" x14ac:dyDescent="0.25">
      <c r="A9" s="9">
        <f>MAX($A$2:A8)+1</f>
        <v>2</v>
      </c>
      <c r="B9" s="9" t="s">
        <v>26</v>
      </c>
      <c r="C9" s="17"/>
      <c r="D9" s="9" t="s">
        <v>27</v>
      </c>
      <c r="E9" s="9">
        <v>20</v>
      </c>
      <c r="F9" s="10" t="s">
        <v>28</v>
      </c>
      <c r="G9" s="9" t="s">
        <v>29</v>
      </c>
      <c r="H9" s="9" t="s">
        <v>30</v>
      </c>
    </row>
    <row r="10" spans="1:80" ht="139" customHeight="1" x14ac:dyDescent="0.25">
      <c r="A10" s="20">
        <f>MAX($A$2:A9)+1</f>
        <v>3</v>
      </c>
      <c r="B10" s="20" t="s">
        <v>31</v>
      </c>
      <c r="C10" s="17"/>
      <c r="D10" s="9" t="s">
        <v>9</v>
      </c>
      <c r="E10" s="9">
        <v>5</v>
      </c>
      <c r="F10" s="7" t="s">
        <v>32</v>
      </c>
      <c r="G10" s="6" t="s">
        <v>29</v>
      </c>
      <c r="H10" s="17" t="s">
        <v>33</v>
      </c>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row>
    <row r="11" spans="1:80" ht="125" customHeight="1" x14ac:dyDescent="0.25">
      <c r="A11" s="20"/>
      <c r="B11" s="20"/>
      <c r="C11" s="17"/>
      <c r="D11" s="9" t="s">
        <v>34</v>
      </c>
      <c r="E11" s="9">
        <v>2</v>
      </c>
      <c r="F11" s="7" t="s">
        <v>35</v>
      </c>
      <c r="G11" s="6" t="s">
        <v>36</v>
      </c>
      <c r="H11" s="17"/>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row>
    <row r="12" spans="1:80" ht="86" customHeight="1" x14ac:dyDescent="0.25">
      <c r="A12" s="20"/>
      <c r="B12" s="20"/>
      <c r="C12" s="17"/>
      <c r="D12" s="9" t="s">
        <v>37</v>
      </c>
      <c r="E12" s="9">
        <v>3</v>
      </c>
      <c r="F12" s="7" t="s">
        <v>38</v>
      </c>
      <c r="G12" s="6" t="s">
        <v>36</v>
      </c>
      <c r="H12" s="17"/>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row>
    <row r="13" spans="1:80" ht="167" customHeight="1" x14ac:dyDescent="0.25">
      <c r="A13" s="20">
        <f>MAX($A$2:A12)+1</f>
        <v>4</v>
      </c>
      <c r="B13" s="20" t="s">
        <v>39</v>
      </c>
      <c r="C13" s="17"/>
      <c r="D13" s="9" t="s">
        <v>40</v>
      </c>
      <c r="E13" s="9">
        <v>20</v>
      </c>
      <c r="F13" s="7" t="s">
        <v>41</v>
      </c>
      <c r="G13" s="6" t="s">
        <v>42</v>
      </c>
      <c r="H13" s="17" t="s">
        <v>43</v>
      </c>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row>
    <row r="14" spans="1:80" ht="154" customHeight="1" x14ac:dyDescent="0.25">
      <c r="A14" s="20"/>
      <c r="B14" s="20"/>
      <c r="C14" s="17"/>
      <c r="D14" s="9" t="s">
        <v>44</v>
      </c>
      <c r="E14" s="9">
        <v>50</v>
      </c>
      <c r="F14" s="7" t="s">
        <v>45</v>
      </c>
      <c r="G14" s="6" t="s">
        <v>46</v>
      </c>
      <c r="H14" s="17"/>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row>
    <row r="15" spans="1:80" ht="302" customHeight="1" x14ac:dyDescent="0.25">
      <c r="A15" s="20">
        <f>MAX($A$2:A14)+1</f>
        <v>5</v>
      </c>
      <c r="B15" s="20" t="s">
        <v>47</v>
      </c>
      <c r="C15" s="17"/>
      <c r="D15" s="9" t="s">
        <v>48</v>
      </c>
      <c r="E15" s="9">
        <v>2</v>
      </c>
      <c r="F15" s="7" t="s">
        <v>49</v>
      </c>
      <c r="G15" s="6" t="s">
        <v>50</v>
      </c>
      <c r="H15" s="17" t="s">
        <v>51</v>
      </c>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row>
    <row r="16" spans="1:80" ht="232" customHeight="1" x14ac:dyDescent="0.25">
      <c r="A16" s="20"/>
      <c r="B16" s="20"/>
      <c r="C16" s="17"/>
      <c r="D16" s="9" t="s">
        <v>52</v>
      </c>
      <c r="E16" s="9">
        <v>2</v>
      </c>
      <c r="F16" s="7" t="s">
        <v>53</v>
      </c>
      <c r="G16" s="6" t="s">
        <v>54</v>
      </c>
      <c r="H16" s="17"/>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row>
    <row r="17" spans="1:68" ht="233" customHeight="1" x14ac:dyDescent="0.25">
      <c r="A17" s="20"/>
      <c r="B17" s="20"/>
      <c r="C17" s="17"/>
      <c r="D17" s="9" t="s">
        <v>55</v>
      </c>
      <c r="E17" s="9">
        <v>2</v>
      </c>
      <c r="F17" s="7" t="s">
        <v>56</v>
      </c>
      <c r="G17" s="6" t="s">
        <v>54</v>
      </c>
      <c r="H17" s="17"/>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row>
    <row r="18" spans="1:68" ht="371" customHeight="1" x14ac:dyDescent="0.25">
      <c r="A18" s="20"/>
      <c r="B18" s="20"/>
      <c r="C18" s="17"/>
      <c r="D18" s="9" t="s">
        <v>57</v>
      </c>
      <c r="E18" s="9">
        <v>2</v>
      </c>
      <c r="F18" s="7" t="s">
        <v>58</v>
      </c>
      <c r="G18" s="6" t="s">
        <v>54</v>
      </c>
      <c r="H18" s="17"/>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row>
    <row r="19" spans="1:68" ht="245" customHeight="1" x14ac:dyDescent="0.25">
      <c r="A19" s="20"/>
      <c r="B19" s="20"/>
      <c r="C19" s="17"/>
      <c r="D19" s="9" t="s">
        <v>59</v>
      </c>
      <c r="E19" s="9">
        <v>2</v>
      </c>
      <c r="F19" s="7" t="s">
        <v>60</v>
      </c>
      <c r="G19" s="6" t="s">
        <v>54</v>
      </c>
      <c r="H19" s="17"/>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row>
    <row r="20" spans="1:68" ht="317" customHeight="1" x14ac:dyDescent="0.25">
      <c r="A20" s="20"/>
      <c r="B20" s="20"/>
      <c r="C20" s="17"/>
      <c r="D20" s="9" t="s">
        <v>61</v>
      </c>
      <c r="E20" s="9">
        <v>2</v>
      </c>
      <c r="F20" s="7" t="s">
        <v>62</v>
      </c>
      <c r="G20" s="6" t="s">
        <v>54</v>
      </c>
      <c r="H20" s="17"/>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row>
    <row r="21" spans="1:68" ht="142" customHeight="1" x14ac:dyDescent="0.25">
      <c r="A21" s="20"/>
      <c r="B21" s="20"/>
      <c r="C21" s="17"/>
      <c r="D21" s="9" t="s">
        <v>63</v>
      </c>
      <c r="E21" s="9">
        <v>2</v>
      </c>
      <c r="F21" s="7" t="s">
        <v>64</v>
      </c>
      <c r="G21" s="6" t="s">
        <v>65</v>
      </c>
      <c r="H21" s="17"/>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row>
    <row r="22" spans="1:68" ht="197" customHeight="1" x14ac:dyDescent="0.25">
      <c r="A22" s="20"/>
      <c r="B22" s="20"/>
      <c r="C22" s="17"/>
      <c r="D22" s="9" t="s">
        <v>66</v>
      </c>
      <c r="E22" s="9">
        <v>2</v>
      </c>
      <c r="F22" s="7" t="s">
        <v>67</v>
      </c>
      <c r="G22" s="6" t="s">
        <v>68</v>
      </c>
      <c r="H22" s="17"/>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row>
    <row r="23" spans="1:68" ht="180" x14ac:dyDescent="0.25">
      <c r="A23" s="9">
        <f>MAX($A$2:A22)+1</f>
        <v>6</v>
      </c>
      <c r="B23" s="9" t="s">
        <v>69</v>
      </c>
      <c r="C23" s="17"/>
      <c r="D23" s="9" t="s">
        <v>70</v>
      </c>
      <c r="E23" s="9">
        <v>30</v>
      </c>
      <c r="F23" s="7" t="s">
        <v>71</v>
      </c>
      <c r="G23" s="6" t="s">
        <v>72</v>
      </c>
      <c r="H23" s="6" t="s">
        <v>73</v>
      </c>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row>
    <row r="24" spans="1:68" ht="285" x14ac:dyDescent="0.25">
      <c r="A24" s="20">
        <f>MAX($A$2:A23)+1</f>
        <v>7</v>
      </c>
      <c r="B24" s="20" t="s">
        <v>74</v>
      </c>
      <c r="C24" s="17"/>
      <c r="D24" s="9" t="s">
        <v>75</v>
      </c>
      <c r="E24" s="9">
        <v>3</v>
      </c>
      <c r="F24" s="7" t="s">
        <v>76</v>
      </c>
      <c r="G24" s="6" t="s">
        <v>77</v>
      </c>
      <c r="H24" s="6" t="s">
        <v>78</v>
      </c>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row>
    <row r="25" spans="1:68" ht="144" customHeight="1" x14ac:dyDescent="0.25">
      <c r="A25" s="20"/>
      <c r="B25" s="20"/>
      <c r="C25" s="17"/>
      <c r="D25" s="9" t="s">
        <v>79</v>
      </c>
      <c r="E25" s="9">
        <v>2</v>
      </c>
      <c r="F25" s="7" t="s">
        <v>80</v>
      </c>
      <c r="G25" s="6" t="s">
        <v>81</v>
      </c>
      <c r="H25" s="6"/>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row>
    <row r="26" spans="1:68" ht="177" customHeight="1" x14ac:dyDescent="0.25">
      <c r="A26" s="20">
        <f>MAX($A$2:A25)+1</f>
        <v>8</v>
      </c>
      <c r="B26" s="20" t="s">
        <v>82</v>
      </c>
      <c r="C26" s="17"/>
      <c r="D26" s="9" t="s">
        <v>83</v>
      </c>
      <c r="E26" s="9">
        <v>10</v>
      </c>
      <c r="F26" s="7" t="s">
        <v>84</v>
      </c>
      <c r="G26" s="6" t="s">
        <v>85</v>
      </c>
      <c r="H26" s="17" t="s">
        <v>86</v>
      </c>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row>
    <row r="27" spans="1:68" ht="157" customHeight="1" x14ac:dyDescent="0.25">
      <c r="A27" s="20"/>
      <c r="B27" s="20"/>
      <c r="C27" s="17"/>
      <c r="D27" s="9" t="s">
        <v>87</v>
      </c>
      <c r="E27" s="9">
        <v>3</v>
      </c>
      <c r="F27" s="7" t="s">
        <v>88</v>
      </c>
      <c r="G27" s="6">
        <v>4000</v>
      </c>
      <c r="H27" s="17"/>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row>
    <row r="28" spans="1:68" ht="57" customHeight="1" x14ac:dyDescent="0.25">
      <c r="A28" s="20"/>
      <c r="B28" s="20"/>
      <c r="C28" s="17"/>
      <c r="D28" s="9" t="s">
        <v>89</v>
      </c>
      <c r="E28" s="9">
        <v>10</v>
      </c>
      <c r="F28" s="7" t="s">
        <v>90</v>
      </c>
      <c r="G28" s="6" t="s">
        <v>15</v>
      </c>
      <c r="H28" s="17"/>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row>
    <row r="29" spans="1:68" ht="254" customHeight="1" x14ac:dyDescent="0.25">
      <c r="A29" s="6">
        <f>MAX($A$2:A28)+1</f>
        <v>9</v>
      </c>
      <c r="B29" s="6" t="s">
        <v>91</v>
      </c>
      <c r="C29" s="17"/>
      <c r="D29" s="9" t="s">
        <v>92</v>
      </c>
      <c r="E29" s="9">
        <v>6</v>
      </c>
      <c r="F29" s="7" t="s">
        <v>93</v>
      </c>
      <c r="G29" s="6">
        <v>5000</v>
      </c>
      <c r="H29" s="6" t="s">
        <v>94</v>
      </c>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row>
    <row r="30" spans="1:68" ht="60" customHeight="1" x14ac:dyDescent="0.25">
      <c r="A30" s="17">
        <f>MAX($A$2:A29)+1</f>
        <v>10</v>
      </c>
      <c r="B30" s="17" t="s">
        <v>95</v>
      </c>
      <c r="C30" s="17"/>
      <c r="D30" s="9" t="s">
        <v>9</v>
      </c>
      <c r="E30" s="9">
        <v>2</v>
      </c>
      <c r="F30" s="7" t="s">
        <v>96</v>
      </c>
      <c r="G30" s="6" t="s">
        <v>23</v>
      </c>
      <c r="H30" s="17" t="s">
        <v>97</v>
      </c>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row>
    <row r="31" spans="1:68" ht="42.75" customHeight="1" x14ac:dyDescent="0.25">
      <c r="A31" s="17"/>
      <c r="B31" s="17"/>
      <c r="C31" s="17"/>
      <c r="D31" s="9" t="s">
        <v>98</v>
      </c>
      <c r="E31" s="9">
        <v>10</v>
      </c>
      <c r="F31" s="7" t="s">
        <v>99</v>
      </c>
      <c r="G31" s="6" t="s">
        <v>23</v>
      </c>
      <c r="H31" s="17"/>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row>
    <row r="32" spans="1:68" ht="92" customHeight="1" x14ac:dyDescent="0.25">
      <c r="A32" s="20">
        <f>MAX($A$2:A31)+1</f>
        <v>11</v>
      </c>
      <c r="B32" s="20" t="s">
        <v>100</v>
      </c>
      <c r="C32" s="17"/>
      <c r="D32" s="9" t="s">
        <v>101</v>
      </c>
      <c r="E32" s="9">
        <v>6</v>
      </c>
      <c r="F32" s="7" t="s">
        <v>102</v>
      </c>
      <c r="G32" s="6" t="s">
        <v>23</v>
      </c>
      <c r="H32" s="17" t="s">
        <v>30</v>
      </c>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row>
    <row r="33" spans="1:68" ht="408" customHeight="1" x14ac:dyDescent="0.25">
      <c r="A33" s="20"/>
      <c r="B33" s="20"/>
      <c r="C33" s="17"/>
      <c r="D33" s="9" t="s">
        <v>103</v>
      </c>
      <c r="E33" s="9">
        <v>2</v>
      </c>
      <c r="F33" s="7" t="s">
        <v>104</v>
      </c>
      <c r="G33" s="6" t="s">
        <v>23</v>
      </c>
      <c r="H33" s="17"/>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row>
    <row r="34" spans="1:68" ht="74" customHeight="1" x14ac:dyDescent="0.25">
      <c r="A34" s="17">
        <f>MAX($A$2:A33)+1</f>
        <v>12</v>
      </c>
      <c r="B34" s="17" t="s">
        <v>105</v>
      </c>
      <c r="C34" s="17"/>
      <c r="D34" s="9" t="s">
        <v>106</v>
      </c>
      <c r="E34" s="9">
        <v>10</v>
      </c>
      <c r="F34" s="7" t="s">
        <v>107</v>
      </c>
      <c r="G34" s="6" t="s">
        <v>108</v>
      </c>
      <c r="H34" s="6" t="s">
        <v>109</v>
      </c>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row>
    <row r="35" spans="1:68" ht="92" customHeight="1" x14ac:dyDescent="0.25">
      <c r="A35" s="17"/>
      <c r="B35" s="17"/>
      <c r="C35" s="17"/>
      <c r="D35" s="9" t="s">
        <v>110</v>
      </c>
      <c r="E35" s="9">
        <v>5</v>
      </c>
      <c r="F35" s="7" t="s">
        <v>111</v>
      </c>
      <c r="G35" s="6" t="s">
        <v>112</v>
      </c>
      <c r="H35" s="6" t="s">
        <v>113</v>
      </c>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row>
    <row r="36" spans="1:68" ht="86" customHeight="1" x14ac:dyDescent="0.25">
      <c r="A36" s="17"/>
      <c r="B36" s="17"/>
      <c r="C36" s="17"/>
      <c r="D36" s="9" t="s">
        <v>114</v>
      </c>
      <c r="E36" s="9">
        <v>1</v>
      </c>
      <c r="F36" s="7" t="s">
        <v>115</v>
      </c>
      <c r="G36" s="6" t="s">
        <v>36</v>
      </c>
      <c r="H36" s="6" t="s">
        <v>73</v>
      </c>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row>
    <row r="37" spans="1:68" ht="77" customHeight="1" x14ac:dyDescent="0.25">
      <c r="A37" s="17"/>
      <c r="B37" s="17"/>
      <c r="C37" s="17"/>
      <c r="D37" s="9" t="s">
        <v>116</v>
      </c>
      <c r="E37" s="9">
        <v>10</v>
      </c>
      <c r="F37" s="7" t="s">
        <v>117</v>
      </c>
      <c r="G37" s="6" t="s">
        <v>112</v>
      </c>
      <c r="H37" s="6" t="s">
        <v>118</v>
      </c>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row>
    <row r="38" spans="1:68" ht="88" customHeight="1" x14ac:dyDescent="0.25">
      <c r="A38" s="17"/>
      <c r="B38" s="17"/>
      <c r="C38" s="17"/>
      <c r="D38" s="9" t="s">
        <v>119</v>
      </c>
      <c r="E38" s="9">
        <v>4</v>
      </c>
      <c r="F38" s="7" t="s">
        <v>120</v>
      </c>
      <c r="G38" s="6" t="s">
        <v>121</v>
      </c>
      <c r="H38" s="6" t="s">
        <v>109</v>
      </c>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row>
    <row r="39" spans="1:68" ht="186" customHeight="1" x14ac:dyDescent="0.25">
      <c r="A39" s="20">
        <f>MAX($A$2:A38)+1</f>
        <v>13</v>
      </c>
      <c r="B39" s="20" t="s">
        <v>122</v>
      </c>
      <c r="C39" s="17"/>
      <c r="D39" s="9" t="s">
        <v>123</v>
      </c>
      <c r="E39" s="9">
        <v>3</v>
      </c>
      <c r="F39" s="7" t="s">
        <v>124</v>
      </c>
      <c r="G39" s="6" t="s">
        <v>125</v>
      </c>
      <c r="H39" s="17" t="s">
        <v>126</v>
      </c>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1:68" ht="193" customHeight="1" x14ac:dyDescent="0.25">
      <c r="A40" s="20"/>
      <c r="B40" s="20"/>
      <c r="C40" s="17"/>
      <c r="D40" s="9" t="s">
        <v>127</v>
      </c>
      <c r="E40" s="9">
        <v>5</v>
      </c>
      <c r="F40" s="7" t="s">
        <v>128</v>
      </c>
      <c r="G40" s="6" t="s">
        <v>129</v>
      </c>
      <c r="H40" s="17"/>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1:68" ht="200" customHeight="1" x14ac:dyDescent="0.25">
      <c r="A41" s="20"/>
      <c r="B41" s="20"/>
      <c r="C41" s="17"/>
      <c r="D41" s="9" t="s">
        <v>130</v>
      </c>
      <c r="E41" s="9">
        <v>2</v>
      </c>
      <c r="F41" s="7" t="s">
        <v>131</v>
      </c>
      <c r="G41" s="6" t="s">
        <v>132</v>
      </c>
      <c r="H41" s="17"/>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row>
    <row r="42" spans="1:68" ht="168" customHeight="1" x14ac:dyDescent="0.25">
      <c r="A42" s="20"/>
      <c r="B42" s="20"/>
      <c r="C42" s="17"/>
      <c r="D42" s="9" t="s">
        <v>133</v>
      </c>
      <c r="E42" s="9">
        <v>2</v>
      </c>
      <c r="F42" s="7" t="s">
        <v>134</v>
      </c>
      <c r="G42" s="6" t="s">
        <v>125</v>
      </c>
      <c r="H42" s="17"/>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row>
    <row r="43" spans="1:68" ht="409" customHeight="1" x14ac:dyDescent="0.25">
      <c r="A43" s="9">
        <f>MAX($A$2:A42)+1</f>
        <v>14</v>
      </c>
      <c r="B43" s="9" t="s">
        <v>135</v>
      </c>
      <c r="C43" s="17"/>
      <c r="D43" s="11" t="s">
        <v>136</v>
      </c>
      <c r="E43" s="9">
        <v>1</v>
      </c>
      <c r="F43" s="7" t="s">
        <v>137</v>
      </c>
      <c r="G43" s="6" t="s">
        <v>138</v>
      </c>
      <c r="H43" s="6" t="s">
        <v>139</v>
      </c>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row>
    <row r="44" spans="1:68" ht="60" customHeight="1" x14ac:dyDescent="0.25">
      <c r="A44" s="9">
        <f>MAX($A$2:A43)+1</f>
        <v>15</v>
      </c>
      <c r="B44" s="9" t="s">
        <v>140</v>
      </c>
      <c r="C44" s="17"/>
      <c r="D44" s="9" t="s">
        <v>89</v>
      </c>
      <c r="E44" s="9">
        <v>20</v>
      </c>
      <c r="F44" s="7" t="s">
        <v>90</v>
      </c>
      <c r="G44" s="6" t="s">
        <v>15</v>
      </c>
      <c r="H44" s="6" t="s">
        <v>86</v>
      </c>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row>
    <row r="45" spans="1:68" ht="103" customHeight="1" x14ac:dyDescent="0.25">
      <c r="A45" s="9">
        <f>MAX($A$2:A44)+1</f>
        <v>16</v>
      </c>
      <c r="B45" s="9" t="s">
        <v>141</v>
      </c>
      <c r="C45" s="17"/>
      <c r="D45" s="9" t="s">
        <v>142</v>
      </c>
      <c r="E45" s="9">
        <v>6</v>
      </c>
      <c r="F45" s="7" t="s">
        <v>143</v>
      </c>
      <c r="G45" s="6" t="s">
        <v>129</v>
      </c>
      <c r="H45" s="6" t="s">
        <v>144</v>
      </c>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row>
    <row r="46" spans="1:68" ht="409" customHeight="1" x14ac:dyDescent="0.25">
      <c r="A46" s="11">
        <f>MAX($A$2:A45)+1</f>
        <v>17</v>
      </c>
      <c r="B46" s="11" t="s">
        <v>145</v>
      </c>
      <c r="C46" s="17"/>
      <c r="D46" s="11" t="s">
        <v>146</v>
      </c>
      <c r="E46" s="9">
        <v>1</v>
      </c>
      <c r="F46" s="7" t="s">
        <v>147</v>
      </c>
      <c r="G46" s="6" t="s">
        <v>148</v>
      </c>
      <c r="H46" s="6" t="s">
        <v>149</v>
      </c>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row>
    <row r="47" spans="1:68" ht="96" customHeight="1" x14ac:dyDescent="0.25">
      <c r="A47" s="9">
        <f>MAX($A$2:A46)+1</f>
        <v>18</v>
      </c>
      <c r="B47" s="9" t="s">
        <v>150</v>
      </c>
      <c r="C47" s="17"/>
      <c r="D47" s="9" t="s">
        <v>106</v>
      </c>
      <c r="E47" s="9">
        <v>10</v>
      </c>
      <c r="F47" s="7" t="s">
        <v>107</v>
      </c>
      <c r="G47" s="6" t="s">
        <v>108</v>
      </c>
      <c r="H47" s="6" t="s">
        <v>109</v>
      </c>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row>
    <row r="48" spans="1:68" ht="40.5" customHeight="1" x14ac:dyDescent="0.25">
      <c r="A48" s="9">
        <f>MAX($A$2:A47)+1</f>
        <v>19</v>
      </c>
      <c r="B48" s="9" t="s">
        <v>151</v>
      </c>
      <c r="C48" s="17"/>
      <c r="D48" s="9" t="s">
        <v>152</v>
      </c>
      <c r="E48" s="9">
        <v>3</v>
      </c>
      <c r="F48" s="7" t="s">
        <v>153</v>
      </c>
      <c r="G48" s="6" t="s">
        <v>85</v>
      </c>
      <c r="H48" s="6" t="s">
        <v>154</v>
      </c>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row>
    <row r="49" spans="1:68" ht="49" customHeight="1" x14ac:dyDescent="0.25">
      <c r="A49" s="18">
        <f>MAX($A$2:A48)+1</f>
        <v>20</v>
      </c>
      <c r="B49" s="18" t="s">
        <v>155</v>
      </c>
      <c r="C49" s="17"/>
      <c r="D49" s="11" t="s">
        <v>156</v>
      </c>
      <c r="E49" s="11">
        <v>1</v>
      </c>
      <c r="F49" s="7" t="s">
        <v>157</v>
      </c>
      <c r="G49" s="6" t="s">
        <v>23</v>
      </c>
      <c r="H49" s="17" t="s">
        <v>158</v>
      </c>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row>
    <row r="50" spans="1:68" ht="63" customHeight="1" x14ac:dyDescent="0.25">
      <c r="A50" s="18"/>
      <c r="B50" s="18"/>
      <c r="C50" s="17"/>
      <c r="D50" s="11" t="s">
        <v>159</v>
      </c>
      <c r="E50" s="11">
        <v>1</v>
      </c>
      <c r="F50" s="7" t="s">
        <v>160</v>
      </c>
      <c r="G50" s="6" t="s">
        <v>23</v>
      </c>
      <c r="H50" s="17"/>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row>
    <row r="51" spans="1:68" ht="65" customHeight="1" x14ac:dyDescent="0.25">
      <c r="A51" s="18"/>
      <c r="B51" s="18"/>
      <c r="C51" s="17"/>
      <c r="D51" s="11" t="s">
        <v>161</v>
      </c>
      <c r="E51" s="11">
        <v>10</v>
      </c>
      <c r="F51" s="7" t="s">
        <v>162</v>
      </c>
      <c r="G51" s="6" t="s">
        <v>23</v>
      </c>
      <c r="H51" s="17"/>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row>
    <row r="52" spans="1:68" ht="52" customHeight="1" x14ac:dyDescent="0.25">
      <c r="A52" s="18"/>
      <c r="B52" s="18"/>
      <c r="C52" s="17"/>
      <c r="D52" s="11" t="s">
        <v>163</v>
      </c>
      <c r="E52" s="11">
        <v>10</v>
      </c>
      <c r="F52" s="7" t="s">
        <v>162</v>
      </c>
      <c r="G52" s="6" t="s">
        <v>23</v>
      </c>
      <c r="H52" s="17"/>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row>
    <row r="53" spans="1:68" ht="50" customHeight="1" x14ac:dyDescent="0.25">
      <c r="A53" s="18"/>
      <c r="B53" s="18"/>
      <c r="C53" s="17"/>
      <c r="D53" s="11" t="s">
        <v>164</v>
      </c>
      <c r="E53" s="11">
        <v>10</v>
      </c>
      <c r="F53" s="7" t="s">
        <v>162</v>
      </c>
      <c r="G53" s="6" t="s">
        <v>23</v>
      </c>
      <c r="H53" s="17"/>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row>
    <row r="54" spans="1:68" ht="51" customHeight="1" x14ac:dyDescent="0.25">
      <c r="A54" s="18"/>
      <c r="B54" s="18"/>
      <c r="C54" s="17"/>
      <c r="D54" s="11" t="s">
        <v>165</v>
      </c>
      <c r="E54" s="11">
        <v>10</v>
      </c>
      <c r="F54" s="7" t="s">
        <v>162</v>
      </c>
      <c r="G54" s="6" t="s">
        <v>23</v>
      </c>
      <c r="H54" s="17"/>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row>
    <row r="55" spans="1:68" ht="217" customHeight="1" x14ac:dyDescent="0.25">
      <c r="A55" s="18">
        <f>MAX($A$2:A54)+1</f>
        <v>21</v>
      </c>
      <c r="B55" s="18" t="s">
        <v>166</v>
      </c>
      <c r="C55" s="17"/>
      <c r="D55" s="11" t="s">
        <v>167</v>
      </c>
      <c r="E55" s="11">
        <v>10</v>
      </c>
      <c r="F55" s="7" t="s">
        <v>168</v>
      </c>
      <c r="G55" s="6" t="s">
        <v>112</v>
      </c>
      <c r="H55" s="6" t="s">
        <v>73</v>
      </c>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row>
    <row r="56" spans="1:68" ht="186" customHeight="1" x14ac:dyDescent="0.25">
      <c r="A56" s="18"/>
      <c r="B56" s="18"/>
      <c r="C56" s="17"/>
      <c r="D56" s="11" t="s">
        <v>169</v>
      </c>
      <c r="E56" s="11">
        <v>10</v>
      </c>
      <c r="F56" s="7" t="s">
        <v>170</v>
      </c>
      <c r="G56" s="6" t="s">
        <v>15</v>
      </c>
      <c r="H56" s="6" t="s">
        <v>118</v>
      </c>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row>
    <row r="57" spans="1:68" ht="207" customHeight="1" x14ac:dyDescent="0.25">
      <c r="A57" s="18"/>
      <c r="B57" s="18"/>
      <c r="C57" s="17"/>
      <c r="D57" s="11" t="s">
        <v>171</v>
      </c>
      <c r="E57" s="11">
        <v>2</v>
      </c>
      <c r="F57" s="7" t="s">
        <v>172</v>
      </c>
      <c r="G57" s="6" t="s">
        <v>173</v>
      </c>
      <c r="H57" s="6" t="s">
        <v>73</v>
      </c>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row>
    <row r="58" spans="1:68" ht="133" customHeight="1" x14ac:dyDescent="0.25">
      <c r="A58" s="18">
        <f>MAX($A$2:A57)+1</f>
        <v>22</v>
      </c>
      <c r="B58" s="18" t="s">
        <v>174</v>
      </c>
      <c r="C58" s="17"/>
      <c r="D58" s="11" t="s">
        <v>175</v>
      </c>
      <c r="E58" s="11">
        <v>5</v>
      </c>
      <c r="F58" s="12" t="s">
        <v>176</v>
      </c>
      <c r="G58" s="6" t="s">
        <v>177</v>
      </c>
      <c r="H58" s="17" t="s">
        <v>178</v>
      </c>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row>
    <row r="59" spans="1:68" ht="95" customHeight="1" x14ac:dyDescent="0.25">
      <c r="A59" s="18"/>
      <c r="B59" s="18"/>
      <c r="C59" s="17"/>
      <c r="D59" s="11" t="s">
        <v>179</v>
      </c>
      <c r="E59" s="11">
        <v>5</v>
      </c>
      <c r="F59" s="12" t="s">
        <v>180</v>
      </c>
      <c r="G59" s="6" t="s">
        <v>181</v>
      </c>
      <c r="H59" s="17"/>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row>
    <row r="60" spans="1:68" ht="409" customHeight="1" x14ac:dyDescent="0.25">
      <c r="A60" s="11">
        <f>MAX($A$2:A59)+1</f>
        <v>23</v>
      </c>
      <c r="B60" s="11" t="s">
        <v>182</v>
      </c>
      <c r="C60" s="17"/>
      <c r="D60" s="11" t="s">
        <v>183</v>
      </c>
      <c r="E60" s="11">
        <v>3</v>
      </c>
      <c r="F60" s="7" t="s">
        <v>184</v>
      </c>
      <c r="G60" s="6">
        <v>2100</v>
      </c>
      <c r="H60" s="6" t="s">
        <v>185</v>
      </c>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row>
    <row r="61" spans="1:68" ht="127" customHeight="1" x14ac:dyDescent="0.25">
      <c r="A61" s="18">
        <f>MAX($A$2:A60)+1</f>
        <v>24</v>
      </c>
      <c r="B61" s="18" t="s">
        <v>186</v>
      </c>
      <c r="C61" s="17"/>
      <c r="D61" s="11" t="s">
        <v>187</v>
      </c>
      <c r="E61" s="11">
        <v>1</v>
      </c>
      <c r="F61" s="7" t="s">
        <v>188</v>
      </c>
      <c r="G61" s="6" t="s">
        <v>29</v>
      </c>
      <c r="H61" s="17" t="s">
        <v>189</v>
      </c>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row>
    <row r="62" spans="1:68" ht="94" customHeight="1" x14ac:dyDescent="0.25">
      <c r="A62" s="18"/>
      <c r="B62" s="18"/>
      <c r="C62" s="17"/>
      <c r="D62" s="11" t="s">
        <v>190</v>
      </c>
      <c r="E62" s="11">
        <v>1</v>
      </c>
      <c r="F62" s="7" t="s">
        <v>191</v>
      </c>
      <c r="G62" s="6" t="s">
        <v>72</v>
      </c>
      <c r="H62" s="17"/>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row>
    <row r="63" spans="1:68" ht="179" customHeight="1" x14ac:dyDescent="0.25">
      <c r="A63" s="11">
        <f>MAX($A$2:A62)+1</f>
        <v>25</v>
      </c>
      <c r="B63" s="11" t="s">
        <v>192</v>
      </c>
      <c r="C63" s="17"/>
      <c r="D63" s="11" t="s">
        <v>193</v>
      </c>
      <c r="E63" s="11">
        <v>1</v>
      </c>
      <c r="F63" s="7" t="s">
        <v>194</v>
      </c>
      <c r="G63" s="6">
        <v>4000</v>
      </c>
      <c r="H63" s="6" t="s">
        <v>195</v>
      </c>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row>
    <row r="64" spans="1:68" ht="48" customHeight="1" x14ac:dyDescent="0.25">
      <c r="A64" s="18">
        <f>MAX($A$2:A63)+1</f>
        <v>26</v>
      </c>
      <c r="B64" s="18" t="s">
        <v>196</v>
      </c>
      <c r="C64" s="17"/>
      <c r="D64" s="11" t="s">
        <v>197</v>
      </c>
      <c r="E64" s="11">
        <v>1</v>
      </c>
      <c r="F64" s="7" t="s">
        <v>198</v>
      </c>
      <c r="G64" s="6" t="s">
        <v>199</v>
      </c>
      <c r="H64" s="17" t="s">
        <v>200</v>
      </c>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row>
    <row r="65" spans="1:68" ht="40" customHeight="1" x14ac:dyDescent="0.25">
      <c r="A65" s="18"/>
      <c r="B65" s="18"/>
      <c r="C65" s="17"/>
      <c r="D65" s="11" t="s">
        <v>201</v>
      </c>
      <c r="E65" s="11">
        <v>1</v>
      </c>
      <c r="F65" s="7" t="s">
        <v>198</v>
      </c>
      <c r="G65" s="6" t="s">
        <v>199</v>
      </c>
      <c r="H65" s="17"/>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row>
    <row r="66" spans="1:68" ht="59" customHeight="1" x14ac:dyDescent="0.25">
      <c r="A66" s="18"/>
      <c r="B66" s="18"/>
      <c r="C66" s="17"/>
      <c r="D66" s="11" t="s">
        <v>202</v>
      </c>
      <c r="E66" s="11">
        <v>1</v>
      </c>
      <c r="F66" s="7" t="s">
        <v>198</v>
      </c>
      <c r="G66" s="6" t="s">
        <v>203</v>
      </c>
      <c r="H66" s="17"/>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row>
    <row r="67" spans="1:68" ht="48" customHeight="1" x14ac:dyDescent="0.25">
      <c r="A67" s="18"/>
      <c r="B67" s="18"/>
      <c r="C67" s="17"/>
      <c r="D67" s="11" t="s">
        <v>204</v>
      </c>
      <c r="E67" s="11">
        <v>1</v>
      </c>
      <c r="F67" s="7" t="s">
        <v>198</v>
      </c>
      <c r="G67" s="6" t="s">
        <v>203</v>
      </c>
      <c r="H67" s="17"/>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row>
    <row r="68" spans="1:68" ht="37" customHeight="1" x14ac:dyDescent="0.25">
      <c r="A68" s="18">
        <f>MAX($A$2:A67)+1</f>
        <v>27</v>
      </c>
      <c r="B68" s="18" t="s">
        <v>205</v>
      </c>
      <c r="C68" s="17"/>
      <c r="D68" s="11" t="s">
        <v>206</v>
      </c>
      <c r="E68" s="11">
        <v>1</v>
      </c>
      <c r="F68" s="7" t="s">
        <v>207</v>
      </c>
      <c r="G68" s="6" t="s">
        <v>36</v>
      </c>
      <c r="H68" s="17" t="s">
        <v>208</v>
      </c>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row>
    <row r="69" spans="1:68" ht="42" customHeight="1" x14ac:dyDescent="0.25">
      <c r="A69" s="18"/>
      <c r="B69" s="18"/>
      <c r="C69" s="17"/>
      <c r="D69" s="11" t="s">
        <v>209</v>
      </c>
      <c r="E69" s="11">
        <v>4</v>
      </c>
      <c r="F69" s="7" t="s">
        <v>210</v>
      </c>
      <c r="G69" s="6" t="s">
        <v>36</v>
      </c>
      <c r="H69" s="17"/>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row>
    <row r="70" spans="1:68" ht="60" customHeight="1" x14ac:dyDescent="0.25">
      <c r="A70" s="18"/>
      <c r="B70" s="18"/>
      <c r="C70" s="17"/>
      <c r="D70" s="11" t="s">
        <v>211</v>
      </c>
      <c r="E70" s="11">
        <v>3</v>
      </c>
      <c r="F70" s="7" t="s">
        <v>212</v>
      </c>
      <c r="G70" s="6" t="s">
        <v>36</v>
      </c>
      <c r="H70" s="17"/>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row>
    <row r="71" spans="1:68" ht="55" customHeight="1" x14ac:dyDescent="0.25">
      <c r="A71" s="18"/>
      <c r="B71" s="18"/>
      <c r="C71" s="17"/>
      <c r="D71" s="11" t="s">
        <v>213</v>
      </c>
      <c r="E71" s="11">
        <v>2</v>
      </c>
      <c r="F71" s="7" t="s">
        <v>214</v>
      </c>
      <c r="G71" s="6" t="s">
        <v>36</v>
      </c>
      <c r="H71" s="17"/>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row>
    <row r="72" spans="1:68" ht="104" customHeight="1" x14ac:dyDescent="0.25">
      <c r="A72" s="18">
        <f>MAX($A$2:A71)+1</f>
        <v>28</v>
      </c>
      <c r="B72" s="18" t="s">
        <v>215</v>
      </c>
      <c r="C72" s="17"/>
      <c r="D72" s="11" t="s">
        <v>216</v>
      </c>
      <c r="E72" s="11">
        <v>30</v>
      </c>
      <c r="F72" s="7" t="s">
        <v>217</v>
      </c>
      <c r="G72" s="6" t="s">
        <v>218</v>
      </c>
      <c r="H72" s="17" t="s">
        <v>219</v>
      </c>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row>
    <row r="73" spans="1:68" ht="90" customHeight="1" x14ac:dyDescent="0.25">
      <c r="A73" s="18"/>
      <c r="B73" s="18"/>
      <c r="C73" s="17"/>
      <c r="D73" s="11" t="s">
        <v>220</v>
      </c>
      <c r="E73" s="11">
        <v>5</v>
      </c>
      <c r="F73" s="7" t="s">
        <v>221</v>
      </c>
      <c r="G73" s="6" t="s">
        <v>218</v>
      </c>
      <c r="H73" s="17"/>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row>
    <row r="74" spans="1:68" ht="61" customHeight="1" x14ac:dyDescent="0.25">
      <c r="A74" s="18"/>
      <c r="B74" s="18"/>
      <c r="C74" s="17"/>
      <c r="D74" s="11" t="s">
        <v>222</v>
      </c>
      <c r="E74" s="11">
        <v>3</v>
      </c>
      <c r="F74" s="7" t="s">
        <v>223</v>
      </c>
      <c r="G74" s="6" t="s">
        <v>218</v>
      </c>
      <c r="H74" s="17"/>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row>
    <row r="75" spans="1:68" ht="64" customHeight="1" x14ac:dyDescent="0.25">
      <c r="A75" s="18"/>
      <c r="B75" s="18"/>
      <c r="C75" s="17"/>
      <c r="D75" s="11" t="s">
        <v>224</v>
      </c>
      <c r="E75" s="11">
        <v>2</v>
      </c>
      <c r="F75" s="7" t="s">
        <v>225</v>
      </c>
      <c r="G75" s="6" t="s">
        <v>218</v>
      </c>
      <c r="H75" s="17"/>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row>
    <row r="76" spans="1:68" ht="103" customHeight="1" x14ac:dyDescent="0.25">
      <c r="A76" s="18"/>
      <c r="B76" s="18"/>
      <c r="C76" s="17"/>
      <c r="D76" s="11" t="s">
        <v>226</v>
      </c>
      <c r="E76" s="11">
        <v>2</v>
      </c>
      <c r="F76" s="7" t="s">
        <v>227</v>
      </c>
      <c r="G76" s="6" t="s">
        <v>218</v>
      </c>
      <c r="H76" s="17"/>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row>
    <row r="77" spans="1:68" ht="78" customHeight="1" x14ac:dyDescent="0.25">
      <c r="A77" s="18">
        <f>MAX($A$2:A76)+1</f>
        <v>29</v>
      </c>
      <c r="B77" s="18" t="s">
        <v>228</v>
      </c>
      <c r="C77" s="17"/>
      <c r="D77" s="11" t="s">
        <v>229</v>
      </c>
      <c r="E77" s="11">
        <v>1</v>
      </c>
      <c r="F77" s="7" t="s">
        <v>230</v>
      </c>
      <c r="G77" s="6" t="s">
        <v>15</v>
      </c>
      <c r="H77" s="17" t="s">
        <v>231</v>
      </c>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row>
    <row r="78" spans="1:68" ht="61" customHeight="1" x14ac:dyDescent="0.25">
      <c r="A78" s="18"/>
      <c r="B78" s="18"/>
      <c r="C78" s="17"/>
      <c r="D78" s="11" t="s">
        <v>232</v>
      </c>
      <c r="E78" s="11">
        <v>1</v>
      </c>
      <c r="F78" s="7" t="s">
        <v>233</v>
      </c>
      <c r="G78" s="6" t="s">
        <v>15</v>
      </c>
      <c r="H78" s="17"/>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row>
    <row r="79" spans="1:68" ht="61" customHeight="1" x14ac:dyDescent="0.25">
      <c r="A79" s="18"/>
      <c r="B79" s="18"/>
      <c r="C79" s="17"/>
      <c r="D79" s="11" t="s">
        <v>234</v>
      </c>
      <c r="E79" s="11">
        <v>4</v>
      </c>
      <c r="F79" s="7" t="s">
        <v>235</v>
      </c>
      <c r="G79" s="6" t="s">
        <v>138</v>
      </c>
      <c r="H79" s="17"/>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row>
    <row r="80" spans="1:68" ht="57" customHeight="1" x14ac:dyDescent="0.25">
      <c r="A80" s="18"/>
      <c r="B80" s="18"/>
      <c r="C80" s="17"/>
      <c r="D80" s="11" t="s">
        <v>236</v>
      </c>
      <c r="E80" s="11">
        <v>4</v>
      </c>
      <c r="F80" s="7" t="s">
        <v>237</v>
      </c>
      <c r="G80" s="6" t="s">
        <v>238</v>
      </c>
      <c r="H80" s="17"/>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row>
    <row r="81" spans="1:68" ht="70" customHeight="1" x14ac:dyDescent="0.25">
      <c r="A81" s="18"/>
      <c r="B81" s="18"/>
      <c r="C81" s="17"/>
      <c r="D81" s="11" t="s">
        <v>239</v>
      </c>
      <c r="E81" s="11">
        <v>30</v>
      </c>
      <c r="F81" s="7" t="s">
        <v>240</v>
      </c>
      <c r="G81" s="6" t="s">
        <v>241</v>
      </c>
      <c r="H81" s="17"/>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row>
    <row r="82" spans="1:68" ht="142" customHeight="1" x14ac:dyDescent="0.25">
      <c r="A82" s="18">
        <f>MAX($A$2:A81)+1</f>
        <v>30</v>
      </c>
      <c r="B82" s="18" t="s">
        <v>242</v>
      </c>
      <c r="C82" s="17"/>
      <c r="D82" s="11" t="s">
        <v>9</v>
      </c>
      <c r="E82" s="11">
        <v>2</v>
      </c>
      <c r="F82" s="7" t="s">
        <v>243</v>
      </c>
      <c r="G82" s="6" t="s">
        <v>244</v>
      </c>
      <c r="H82" s="17" t="s">
        <v>245</v>
      </c>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row>
    <row r="83" spans="1:68" ht="170" customHeight="1" x14ac:dyDescent="0.25">
      <c r="A83" s="18"/>
      <c r="B83" s="18"/>
      <c r="C83" s="17"/>
      <c r="D83" s="11" t="s">
        <v>246</v>
      </c>
      <c r="E83" s="11">
        <v>1</v>
      </c>
      <c r="F83" s="7" t="s">
        <v>247</v>
      </c>
      <c r="G83" s="6" t="s">
        <v>244</v>
      </c>
      <c r="H83" s="17"/>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row>
    <row r="84" spans="1:68" ht="146" customHeight="1" x14ac:dyDescent="0.25">
      <c r="A84" s="18"/>
      <c r="B84" s="18"/>
      <c r="C84" s="17"/>
      <c r="D84" s="11" t="s">
        <v>248</v>
      </c>
      <c r="E84" s="11">
        <v>1</v>
      </c>
      <c r="F84" s="7" t="s">
        <v>249</v>
      </c>
      <c r="G84" s="6" t="s">
        <v>250</v>
      </c>
      <c r="H84" s="17"/>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row>
    <row r="85" spans="1:68" ht="146" customHeight="1" x14ac:dyDescent="0.25">
      <c r="A85" s="18"/>
      <c r="B85" s="18"/>
      <c r="C85" s="17"/>
      <c r="D85" s="11" t="s">
        <v>83</v>
      </c>
      <c r="E85" s="11">
        <v>3</v>
      </c>
      <c r="F85" s="7" t="s">
        <v>251</v>
      </c>
      <c r="G85" s="6" t="s">
        <v>252</v>
      </c>
      <c r="H85" s="17"/>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row>
    <row r="86" spans="1:68" ht="181" customHeight="1" x14ac:dyDescent="0.25">
      <c r="A86" s="18"/>
      <c r="B86" s="18"/>
      <c r="C86" s="17"/>
      <c r="D86" s="11" t="s">
        <v>253</v>
      </c>
      <c r="E86" s="11">
        <v>3</v>
      </c>
      <c r="F86" s="7" t="s">
        <v>254</v>
      </c>
      <c r="G86" s="6" t="s">
        <v>252</v>
      </c>
      <c r="H86" s="17"/>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row>
    <row r="87" spans="1:68" ht="85" customHeight="1" x14ac:dyDescent="0.25">
      <c r="A87" s="11">
        <f>MAX($A$2:A86)+1</f>
        <v>31</v>
      </c>
      <c r="B87" s="11" t="s">
        <v>255</v>
      </c>
      <c r="C87" s="17"/>
      <c r="D87" s="11" t="s">
        <v>256</v>
      </c>
      <c r="E87" s="11">
        <v>15</v>
      </c>
      <c r="F87" s="7" t="s">
        <v>257</v>
      </c>
      <c r="G87" s="6" t="s">
        <v>258</v>
      </c>
      <c r="H87" s="6" t="s">
        <v>259</v>
      </c>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row>
    <row r="88" spans="1:68" ht="89" customHeight="1" x14ac:dyDescent="0.25">
      <c r="A88" s="11">
        <f>MAX($A$2:A87)+1</f>
        <v>32</v>
      </c>
      <c r="B88" s="11" t="s">
        <v>260</v>
      </c>
      <c r="C88" s="17"/>
      <c r="D88" s="11" t="s">
        <v>261</v>
      </c>
      <c r="E88" s="11">
        <v>1</v>
      </c>
      <c r="F88" s="7" t="s">
        <v>262</v>
      </c>
      <c r="G88" s="6" t="s">
        <v>263</v>
      </c>
      <c r="H88" s="6" t="s">
        <v>264</v>
      </c>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row>
    <row r="89" spans="1:68" ht="75" customHeight="1" x14ac:dyDescent="0.25">
      <c r="A89" s="18">
        <f>MAX($A$2:A88)+1</f>
        <v>33</v>
      </c>
      <c r="B89" s="18" t="s">
        <v>265</v>
      </c>
      <c r="C89" s="17"/>
      <c r="D89" s="11" t="s">
        <v>266</v>
      </c>
      <c r="E89" s="11">
        <v>1</v>
      </c>
      <c r="F89" s="7" t="s">
        <v>267</v>
      </c>
      <c r="G89" s="6" t="s">
        <v>23</v>
      </c>
      <c r="H89" s="17" t="s">
        <v>268</v>
      </c>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row>
    <row r="90" spans="1:68" ht="57" customHeight="1" x14ac:dyDescent="0.25">
      <c r="A90" s="18"/>
      <c r="B90" s="18"/>
      <c r="C90" s="17"/>
      <c r="D90" s="11" t="s">
        <v>269</v>
      </c>
      <c r="E90" s="11">
        <v>2</v>
      </c>
      <c r="F90" s="7" t="s">
        <v>267</v>
      </c>
      <c r="G90" s="6" t="s">
        <v>23</v>
      </c>
      <c r="H90" s="17"/>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row>
    <row r="91" spans="1:68" ht="180" customHeight="1" x14ac:dyDescent="0.25">
      <c r="A91" s="18">
        <f>MAX($A$2:A90)+1</f>
        <v>34</v>
      </c>
      <c r="B91" s="18" t="s">
        <v>270</v>
      </c>
      <c r="C91" s="17"/>
      <c r="D91" s="11" t="s">
        <v>234</v>
      </c>
      <c r="E91" s="11">
        <v>1</v>
      </c>
      <c r="F91" s="7" t="s">
        <v>271</v>
      </c>
      <c r="G91" s="6" t="s">
        <v>138</v>
      </c>
      <c r="H91" s="17" t="s">
        <v>272</v>
      </c>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row>
    <row r="92" spans="1:68" ht="75" customHeight="1" x14ac:dyDescent="0.25">
      <c r="A92" s="18"/>
      <c r="B92" s="18"/>
      <c r="C92" s="17"/>
      <c r="D92" s="11" t="s">
        <v>273</v>
      </c>
      <c r="E92" s="11">
        <v>1</v>
      </c>
      <c r="F92" s="7" t="s">
        <v>274</v>
      </c>
      <c r="G92" s="6" t="s">
        <v>138</v>
      </c>
      <c r="H92" s="17"/>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row>
    <row r="93" spans="1:68" ht="60" x14ac:dyDescent="0.25">
      <c r="A93" s="18"/>
      <c r="B93" s="18"/>
      <c r="C93" s="17"/>
      <c r="D93" s="11" t="s">
        <v>224</v>
      </c>
      <c r="E93" s="11">
        <v>1</v>
      </c>
      <c r="F93" s="7" t="s">
        <v>275</v>
      </c>
      <c r="G93" s="6" t="s">
        <v>276</v>
      </c>
      <c r="H93" s="17"/>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row>
    <row r="94" spans="1:68" ht="52" customHeight="1" x14ac:dyDescent="0.25">
      <c r="A94" s="11">
        <f>MAX($A$2:A93)+1</f>
        <v>35</v>
      </c>
      <c r="B94" s="11" t="s">
        <v>277</v>
      </c>
      <c r="C94" s="17"/>
      <c r="D94" s="11" t="s">
        <v>269</v>
      </c>
      <c r="E94" s="11">
        <v>5</v>
      </c>
      <c r="F94" s="7" t="s">
        <v>278</v>
      </c>
      <c r="G94" s="6" t="s">
        <v>23</v>
      </c>
      <c r="H94" s="6" t="s">
        <v>279</v>
      </c>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row>
    <row r="95" spans="1:68" ht="54" customHeight="1" x14ac:dyDescent="0.25">
      <c r="A95" s="18">
        <f>MAX($A$2:A94)+1</f>
        <v>36</v>
      </c>
      <c r="B95" s="18" t="s">
        <v>280</v>
      </c>
      <c r="C95" s="17"/>
      <c r="D95" s="11" t="s">
        <v>281</v>
      </c>
      <c r="E95" s="11">
        <v>1</v>
      </c>
      <c r="F95" s="7" t="s">
        <v>282</v>
      </c>
      <c r="G95" s="6" t="s">
        <v>283</v>
      </c>
      <c r="H95" s="17" t="s">
        <v>284</v>
      </c>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row>
    <row r="96" spans="1:68" ht="67" customHeight="1" x14ac:dyDescent="0.25">
      <c r="A96" s="18"/>
      <c r="B96" s="18"/>
      <c r="C96" s="17"/>
      <c r="D96" s="11" t="s">
        <v>163</v>
      </c>
      <c r="E96" s="11">
        <v>1</v>
      </c>
      <c r="F96" s="7" t="s">
        <v>285</v>
      </c>
      <c r="G96" s="6" t="s">
        <v>286</v>
      </c>
      <c r="H96" s="17"/>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row>
    <row r="97" spans="1:68" ht="66" customHeight="1" x14ac:dyDescent="0.25">
      <c r="A97" s="18"/>
      <c r="B97" s="18"/>
      <c r="C97" s="17"/>
      <c r="D97" s="11" t="s">
        <v>287</v>
      </c>
      <c r="E97" s="11">
        <v>1</v>
      </c>
      <c r="F97" s="7" t="s">
        <v>288</v>
      </c>
      <c r="G97" s="6" t="s">
        <v>289</v>
      </c>
      <c r="H97" s="6" t="s">
        <v>290</v>
      </c>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row>
    <row r="98" spans="1:68" ht="165" x14ac:dyDescent="0.25">
      <c r="A98" s="18"/>
      <c r="B98" s="18"/>
      <c r="C98" s="17"/>
      <c r="D98" s="11" t="s">
        <v>291</v>
      </c>
      <c r="E98" s="11">
        <v>1</v>
      </c>
      <c r="F98" s="7" t="s">
        <v>292</v>
      </c>
      <c r="G98" s="6" t="s">
        <v>148</v>
      </c>
      <c r="H98" s="6" t="s">
        <v>293</v>
      </c>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row>
    <row r="99" spans="1:68" ht="120" customHeight="1" x14ac:dyDescent="0.25">
      <c r="A99" s="18">
        <f>MAX($A$2:A98)+1</f>
        <v>37</v>
      </c>
      <c r="B99" s="18" t="s">
        <v>294</v>
      </c>
      <c r="C99" s="17"/>
      <c r="D99" s="11" t="s">
        <v>295</v>
      </c>
      <c r="E99" s="11">
        <v>1</v>
      </c>
      <c r="F99" s="7" t="s">
        <v>296</v>
      </c>
      <c r="G99" s="6" t="s">
        <v>297</v>
      </c>
      <c r="H99" s="19" t="s">
        <v>298</v>
      </c>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row>
    <row r="100" spans="1:68" ht="90" x14ac:dyDescent="0.25">
      <c r="A100" s="18"/>
      <c r="B100" s="18"/>
      <c r="C100" s="17"/>
      <c r="D100" s="11" t="s">
        <v>299</v>
      </c>
      <c r="E100" s="11">
        <v>1</v>
      </c>
      <c r="F100" s="7" t="s">
        <v>300</v>
      </c>
      <c r="G100" s="6" t="s">
        <v>301</v>
      </c>
      <c r="H100" s="19"/>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row>
    <row r="101" spans="1:68" ht="45" x14ac:dyDescent="0.25">
      <c r="A101" s="11">
        <f>MAX($A$2:A100)+1</f>
        <v>38</v>
      </c>
      <c r="B101" s="11" t="s">
        <v>302</v>
      </c>
      <c r="C101" s="17"/>
      <c r="D101" s="11" t="s">
        <v>303</v>
      </c>
      <c r="E101" s="11">
        <v>100</v>
      </c>
      <c r="F101" s="7" t="s">
        <v>304</v>
      </c>
      <c r="G101" s="6" t="s">
        <v>23</v>
      </c>
      <c r="H101" s="6" t="s">
        <v>30</v>
      </c>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row>
    <row r="102" spans="1:68" ht="60" customHeight="1" x14ac:dyDescent="0.25">
      <c r="A102" s="18">
        <f>MAX($A$2:A101)+1</f>
        <v>39</v>
      </c>
      <c r="B102" s="18" t="s">
        <v>305</v>
      </c>
      <c r="C102" s="17"/>
      <c r="D102" s="11" t="s">
        <v>306</v>
      </c>
      <c r="E102" s="11">
        <v>5</v>
      </c>
      <c r="F102" s="7" t="s">
        <v>307</v>
      </c>
      <c r="G102" s="6" t="s">
        <v>308</v>
      </c>
      <c r="H102" s="15" t="s">
        <v>309</v>
      </c>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row>
    <row r="103" spans="1:68" ht="231" customHeight="1" x14ac:dyDescent="0.25">
      <c r="A103" s="18"/>
      <c r="B103" s="18"/>
      <c r="C103" s="17"/>
      <c r="D103" s="11" t="s">
        <v>310</v>
      </c>
      <c r="E103" s="11">
        <v>1</v>
      </c>
      <c r="F103" s="7" t="s">
        <v>311</v>
      </c>
      <c r="G103" s="6" t="s">
        <v>15</v>
      </c>
      <c r="H103" s="6" t="s">
        <v>312</v>
      </c>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row>
    <row r="104" spans="1:68" ht="52" customHeight="1" x14ac:dyDescent="0.25">
      <c r="A104" s="11">
        <f>MAX($A$2:A103)+1</f>
        <v>40</v>
      </c>
      <c r="B104" s="11" t="s">
        <v>313</v>
      </c>
      <c r="C104" s="17"/>
      <c r="D104" s="11" t="s">
        <v>314</v>
      </c>
      <c r="E104" s="11">
        <v>5</v>
      </c>
      <c r="F104" s="7" t="s">
        <v>278</v>
      </c>
      <c r="G104" s="6" t="s">
        <v>315</v>
      </c>
      <c r="H104" s="6" t="s">
        <v>316</v>
      </c>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row>
    <row r="105" spans="1:68" ht="45" customHeight="1" x14ac:dyDescent="0.25">
      <c r="A105" s="18">
        <f>MAX($A$2:A104)+1</f>
        <v>41</v>
      </c>
      <c r="B105" s="18" t="s">
        <v>317</v>
      </c>
      <c r="C105" s="17"/>
      <c r="D105" s="11" t="s">
        <v>318</v>
      </c>
      <c r="E105" s="11">
        <v>1</v>
      </c>
      <c r="F105" s="7" t="s">
        <v>278</v>
      </c>
      <c r="G105" s="6" t="s">
        <v>319</v>
      </c>
      <c r="H105" s="17" t="s">
        <v>320</v>
      </c>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row>
    <row r="106" spans="1:68" ht="35" customHeight="1" x14ac:dyDescent="0.25">
      <c r="A106" s="18"/>
      <c r="B106" s="18"/>
      <c r="C106" s="17"/>
      <c r="D106" s="11" t="s">
        <v>321</v>
      </c>
      <c r="E106" s="11">
        <v>1</v>
      </c>
      <c r="F106" s="7" t="s">
        <v>278</v>
      </c>
      <c r="G106" s="6" t="s">
        <v>319</v>
      </c>
      <c r="H106" s="17"/>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row>
    <row r="107" spans="1:68" ht="75" x14ac:dyDescent="0.25">
      <c r="A107" s="18">
        <f>MAX($A$2:A106)+1</f>
        <v>42</v>
      </c>
      <c r="B107" s="18" t="s">
        <v>322</v>
      </c>
      <c r="C107" s="17"/>
      <c r="D107" s="11" t="s">
        <v>323</v>
      </c>
      <c r="E107" s="11">
        <v>1</v>
      </c>
      <c r="F107" s="7" t="s">
        <v>324</v>
      </c>
      <c r="G107" s="6" t="s">
        <v>325</v>
      </c>
      <c r="H107" s="6" t="s">
        <v>326</v>
      </c>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row>
    <row r="108" spans="1:68" ht="90" x14ac:dyDescent="0.25">
      <c r="A108" s="18"/>
      <c r="B108" s="18"/>
      <c r="C108" s="17"/>
      <c r="D108" s="11" t="s">
        <v>327</v>
      </c>
      <c r="E108" s="11">
        <v>2</v>
      </c>
      <c r="F108" s="7" t="s">
        <v>328</v>
      </c>
      <c r="G108" s="6" t="s">
        <v>329</v>
      </c>
      <c r="H108" s="6" t="s">
        <v>330</v>
      </c>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row>
    <row r="109" spans="1:68" ht="111" customHeight="1" x14ac:dyDescent="0.25">
      <c r="A109" s="18">
        <f>MAX($A$2:A108)+1</f>
        <v>43</v>
      </c>
      <c r="B109" s="18" t="s">
        <v>331</v>
      </c>
      <c r="C109" s="17"/>
      <c r="D109" s="11" t="s">
        <v>332</v>
      </c>
      <c r="E109" s="11">
        <v>1</v>
      </c>
      <c r="F109" s="7" t="s">
        <v>333</v>
      </c>
      <c r="G109" s="6" t="s">
        <v>334</v>
      </c>
      <c r="H109" s="17" t="s">
        <v>335</v>
      </c>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row>
    <row r="110" spans="1:68" ht="108" customHeight="1" x14ac:dyDescent="0.25">
      <c r="A110" s="18"/>
      <c r="B110" s="18"/>
      <c r="C110" s="17"/>
      <c r="D110" s="11" t="s">
        <v>336</v>
      </c>
      <c r="E110" s="11">
        <v>2</v>
      </c>
      <c r="F110" s="7" t="s">
        <v>337</v>
      </c>
      <c r="G110" s="6" t="s">
        <v>338</v>
      </c>
      <c r="H110" s="17"/>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row>
    <row r="111" spans="1:68" ht="107" customHeight="1" x14ac:dyDescent="0.25">
      <c r="A111" s="18"/>
      <c r="B111" s="18"/>
      <c r="C111" s="17"/>
      <c r="D111" s="11" t="s">
        <v>339</v>
      </c>
      <c r="E111" s="11">
        <v>5</v>
      </c>
      <c r="F111" s="7" t="s">
        <v>340</v>
      </c>
      <c r="G111" s="6" t="s">
        <v>341</v>
      </c>
      <c r="H111" s="17"/>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row>
    <row r="112" spans="1:68" ht="150" x14ac:dyDescent="0.25">
      <c r="A112" s="18"/>
      <c r="B112" s="18"/>
      <c r="C112" s="17"/>
      <c r="D112" s="11" t="s">
        <v>342</v>
      </c>
      <c r="E112" s="11">
        <v>1</v>
      </c>
      <c r="F112" s="7" t="s">
        <v>343</v>
      </c>
      <c r="G112" s="6" t="s">
        <v>344</v>
      </c>
      <c r="H112" s="17"/>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row>
    <row r="113" spans="1:68" ht="60" x14ac:dyDescent="0.25">
      <c r="A113" s="18">
        <f>MAX($A$2:A112)+1</f>
        <v>44</v>
      </c>
      <c r="B113" s="18" t="s">
        <v>345</v>
      </c>
      <c r="C113" s="17"/>
      <c r="D113" s="11" t="s">
        <v>9</v>
      </c>
      <c r="E113" s="11">
        <v>6</v>
      </c>
      <c r="F113" s="7" t="s">
        <v>346</v>
      </c>
      <c r="G113" s="6" t="s">
        <v>347</v>
      </c>
      <c r="H113" s="17" t="s">
        <v>348</v>
      </c>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row>
    <row r="114" spans="1:68" ht="60" x14ac:dyDescent="0.25">
      <c r="A114" s="18"/>
      <c r="B114" s="18"/>
      <c r="C114" s="17"/>
      <c r="D114" s="11" t="s">
        <v>21</v>
      </c>
      <c r="E114" s="11">
        <v>10</v>
      </c>
      <c r="F114" s="7" t="s">
        <v>349</v>
      </c>
      <c r="G114" s="6" t="s">
        <v>350</v>
      </c>
      <c r="H114" s="17"/>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row>
    <row r="115" spans="1:68" ht="45" x14ac:dyDescent="0.25">
      <c r="A115" s="18"/>
      <c r="B115" s="18"/>
      <c r="C115" s="17"/>
      <c r="D115" s="11" t="s">
        <v>351</v>
      </c>
      <c r="E115" s="11">
        <v>10</v>
      </c>
      <c r="F115" s="7" t="s">
        <v>352</v>
      </c>
      <c r="G115" s="6" t="s">
        <v>353</v>
      </c>
      <c r="H115" s="17"/>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row>
    <row r="116" spans="1:68" ht="75" x14ac:dyDescent="0.25">
      <c r="A116" s="18"/>
      <c r="B116" s="18"/>
      <c r="C116" s="17"/>
      <c r="D116" s="11" t="s">
        <v>354</v>
      </c>
      <c r="E116" s="11">
        <v>10</v>
      </c>
      <c r="F116" s="7" t="s">
        <v>355</v>
      </c>
      <c r="G116" s="6" t="s">
        <v>356</v>
      </c>
      <c r="H116" s="17"/>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row>
    <row r="117" spans="1:68" ht="60" x14ac:dyDescent="0.25">
      <c r="A117" s="18"/>
      <c r="B117" s="18"/>
      <c r="C117" s="17"/>
      <c r="D117" s="11" t="s">
        <v>357</v>
      </c>
      <c r="E117" s="11">
        <v>12</v>
      </c>
      <c r="F117" s="7" t="s">
        <v>358</v>
      </c>
      <c r="G117" s="6" t="s">
        <v>359</v>
      </c>
      <c r="H117" s="17"/>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row>
    <row r="118" spans="1:68" ht="150" x14ac:dyDescent="0.25">
      <c r="A118" s="18">
        <f>MAX($A$2:A117)+1</f>
        <v>45</v>
      </c>
      <c r="B118" s="18" t="s">
        <v>360</v>
      </c>
      <c r="C118" s="17"/>
      <c r="D118" s="11" t="s">
        <v>361</v>
      </c>
      <c r="E118" s="11">
        <v>5</v>
      </c>
      <c r="F118" s="7" t="s">
        <v>362</v>
      </c>
      <c r="G118" s="6" t="s">
        <v>363</v>
      </c>
      <c r="H118" s="17" t="s">
        <v>364</v>
      </c>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row>
    <row r="119" spans="1:68" ht="135" x14ac:dyDescent="0.25">
      <c r="A119" s="18"/>
      <c r="B119" s="18"/>
      <c r="C119" s="17"/>
      <c r="D119" s="11" t="s">
        <v>365</v>
      </c>
      <c r="E119" s="11">
        <v>10</v>
      </c>
      <c r="F119" s="7" t="s">
        <v>366</v>
      </c>
      <c r="G119" s="6" t="s">
        <v>23</v>
      </c>
      <c r="H119" s="17"/>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row>
    <row r="120" spans="1:68" ht="53" customHeight="1" x14ac:dyDescent="0.25">
      <c r="A120" s="18"/>
      <c r="B120" s="18"/>
      <c r="C120" s="17"/>
      <c r="D120" s="11" t="s">
        <v>367</v>
      </c>
      <c r="E120" s="11">
        <v>1</v>
      </c>
      <c r="F120" s="7" t="s">
        <v>368</v>
      </c>
      <c r="G120" s="6" t="s">
        <v>369</v>
      </c>
      <c r="H120" s="17"/>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row>
    <row r="121" spans="1:68" ht="37" customHeight="1" x14ac:dyDescent="0.25">
      <c r="A121" s="18"/>
      <c r="B121" s="18"/>
      <c r="C121" s="17"/>
      <c r="D121" s="11" t="s">
        <v>370</v>
      </c>
      <c r="E121" s="11">
        <v>1</v>
      </c>
      <c r="F121" s="7" t="s">
        <v>368</v>
      </c>
      <c r="G121" s="6" t="s">
        <v>289</v>
      </c>
      <c r="H121" s="17"/>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row>
    <row r="122" spans="1:68" ht="37" customHeight="1" x14ac:dyDescent="0.25">
      <c r="A122" s="18">
        <f>MAX($A$2:A121)+1</f>
        <v>46</v>
      </c>
      <c r="B122" s="18" t="s">
        <v>371</v>
      </c>
      <c r="C122" s="17"/>
      <c r="D122" s="11" t="s">
        <v>372</v>
      </c>
      <c r="E122" s="11">
        <v>1</v>
      </c>
      <c r="F122" s="7" t="s">
        <v>368</v>
      </c>
      <c r="G122" s="6" t="s">
        <v>373</v>
      </c>
      <c r="H122" s="17" t="s">
        <v>374</v>
      </c>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row>
    <row r="123" spans="1:68" ht="37" customHeight="1" x14ac:dyDescent="0.25">
      <c r="A123" s="18"/>
      <c r="B123" s="18"/>
      <c r="C123" s="17"/>
      <c r="D123" s="11" t="s">
        <v>375</v>
      </c>
      <c r="E123" s="11">
        <v>1</v>
      </c>
      <c r="F123" s="7" t="s">
        <v>368</v>
      </c>
      <c r="G123" s="6" t="s">
        <v>373</v>
      </c>
      <c r="H123" s="17"/>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row>
    <row r="124" spans="1:68" ht="97" customHeight="1" x14ac:dyDescent="0.25">
      <c r="A124" s="11">
        <f>MAX($A$2:A123)+1</f>
        <v>47</v>
      </c>
      <c r="B124" s="11" t="s">
        <v>376</v>
      </c>
      <c r="C124" s="17"/>
      <c r="D124" s="11" t="s">
        <v>377</v>
      </c>
      <c r="E124" s="11">
        <v>1</v>
      </c>
      <c r="F124" s="7" t="s">
        <v>378</v>
      </c>
      <c r="G124" s="6" t="s">
        <v>379</v>
      </c>
      <c r="H124" s="6" t="s">
        <v>380</v>
      </c>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row>
    <row r="125" spans="1:68" ht="45" x14ac:dyDescent="0.25">
      <c r="A125" s="18">
        <f>MAX($A$2:A124)+1</f>
        <v>48</v>
      </c>
      <c r="B125" s="18" t="s">
        <v>381</v>
      </c>
      <c r="C125" s="17"/>
      <c r="D125" s="11" t="s">
        <v>382</v>
      </c>
      <c r="E125" s="11">
        <v>1</v>
      </c>
      <c r="F125" s="7" t="s">
        <v>383</v>
      </c>
      <c r="G125" s="6" t="s">
        <v>338</v>
      </c>
      <c r="H125" s="17" t="s">
        <v>384</v>
      </c>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row>
    <row r="126" spans="1:68" ht="66" customHeight="1" x14ac:dyDescent="0.25">
      <c r="A126" s="18"/>
      <c r="B126" s="18"/>
      <c r="C126" s="17"/>
      <c r="D126" s="11" t="s">
        <v>385</v>
      </c>
      <c r="E126" s="11">
        <v>5</v>
      </c>
      <c r="F126" s="7" t="s">
        <v>386</v>
      </c>
      <c r="G126" s="6" t="s">
        <v>387</v>
      </c>
      <c r="H126" s="17"/>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row>
    <row r="127" spans="1:68" ht="108" customHeight="1" x14ac:dyDescent="0.25">
      <c r="A127" s="18"/>
      <c r="B127" s="18"/>
      <c r="C127" s="17"/>
      <c r="D127" s="11" t="s">
        <v>388</v>
      </c>
      <c r="E127" s="11">
        <v>1</v>
      </c>
      <c r="F127" s="7" t="s">
        <v>389</v>
      </c>
      <c r="G127" s="6" t="s">
        <v>23</v>
      </c>
      <c r="H127" s="17"/>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row>
    <row r="128" spans="1:68" ht="108" customHeight="1" x14ac:dyDescent="0.25">
      <c r="A128" s="18"/>
      <c r="B128" s="18"/>
      <c r="C128" s="17"/>
      <c r="D128" s="11" t="s">
        <v>390</v>
      </c>
      <c r="E128" s="11">
        <v>1</v>
      </c>
      <c r="F128" s="7" t="s">
        <v>391</v>
      </c>
      <c r="G128" s="6" t="s">
        <v>363</v>
      </c>
      <c r="H128" s="17"/>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row>
    <row r="129" spans="1:68" ht="89" customHeight="1" x14ac:dyDescent="0.25">
      <c r="A129" s="18">
        <f>MAX($A$2:A128)+1</f>
        <v>49</v>
      </c>
      <c r="B129" s="18" t="s">
        <v>392</v>
      </c>
      <c r="C129" s="17"/>
      <c r="D129" s="11" t="s">
        <v>393</v>
      </c>
      <c r="E129" s="11">
        <v>6</v>
      </c>
      <c r="F129" s="7" t="s">
        <v>394</v>
      </c>
      <c r="G129" s="6" t="s">
        <v>36</v>
      </c>
      <c r="H129" s="17" t="s">
        <v>395</v>
      </c>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row>
    <row r="130" spans="1:68" ht="100" customHeight="1" x14ac:dyDescent="0.25">
      <c r="A130" s="18"/>
      <c r="B130" s="18"/>
      <c r="C130" s="17"/>
      <c r="D130" s="11" t="s">
        <v>396</v>
      </c>
      <c r="E130" s="11">
        <v>6</v>
      </c>
      <c r="F130" s="7" t="s">
        <v>394</v>
      </c>
      <c r="G130" s="6" t="s">
        <v>36</v>
      </c>
      <c r="H130" s="17"/>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row>
    <row r="131" spans="1:68" ht="112" customHeight="1" x14ac:dyDescent="0.25">
      <c r="A131" s="18"/>
      <c r="B131" s="18"/>
      <c r="C131" s="17"/>
      <c r="D131" s="11" t="s">
        <v>397</v>
      </c>
      <c r="E131" s="11">
        <v>8</v>
      </c>
      <c r="F131" s="7" t="s">
        <v>394</v>
      </c>
      <c r="G131" s="6" t="s">
        <v>36</v>
      </c>
      <c r="H131" s="17"/>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row>
    <row r="132" spans="1:68" ht="45" x14ac:dyDescent="0.25">
      <c r="A132" s="11">
        <f>MAX($A$2:A131)+1</f>
        <v>50</v>
      </c>
      <c r="B132" s="11" t="s">
        <v>398</v>
      </c>
      <c r="C132" s="17"/>
      <c r="D132" s="11" t="s">
        <v>399</v>
      </c>
      <c r="E132" s="11">
        <v>2</v>
      </c>
      <c r="F132" s="7" t="s">
        <v>400</v>
      </c>
      <c r="G132" s="6" t="s">
        <v>23</v>
      </c>
      <c r="H132" s="6" t="s">
        <v>401</v>
      </c>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row>
    <row r="133" spans="1:68" ht="45" x14ac:dyDescent="0.25">
      <c r="A133" s="11">
        <f>MAX($A$2:A132)+1</f>
        <v>51</v>
      </c>
      <c r="B133" s="11" t="s">
        <v>402</v>
      </c>
      <c r="C133" s="17"/>
      <c r="D133" s="11" t="s">
        <v>403</v>
      </c>
      <c r="E133" s="11">
        <v>15</v>
      </c>
      <c r="F133" s="7" t="s">
        <v>404</v>
      </c>
      <c r="G133" s="6" t="s">
        <v>405</v>
      </c>
      <c r="H133" s="6" t="s">
        <v>30</v>
      </c>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row>
    <row r="134" spans="1:68" ht="157" customHeight="1" x14ac:dyDescent="0.25">
      <c r="A134" s="11">
        <f>MAX($A$2:A133)+1</f>
        <v>52</v>
      </c>
      <c r="B134" s="11" t="s">
        <v>406</v>
      </c>
      <c r="C134" s="17"/>
      <c r="D134" s="11" t="s">
        <v>407</v>
      </c>
      <c r="E134" s="11">
        <v>2</v>
      </c>
      <c r="F134" s="7" t="s">
        <v>408</v>
      </c>
      <c r="G134" s="6" t="s">
        <v>409</v>
      </c>
      <c r="H134" s="15" t="s">
        <v>410</v>
      </c>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row>
    <row r="135" spans="1:68" ht="66" customHeight="1" x14ac:dyDescent="0.25">
      <c r="A135" s="11">
        <f>MAX($A$2:A134)+1</f>
        <v>53</v>
      </c>
      <c r="B135" s="11" t="s">
        <v>411</v>
      </c>
      <c r="C135" s="17"/>
      <c r="D135" s="11" t="s">
        <v>412</v>
      </c>
      <c r="E135" s="11">
        <v>5</v>
      </c>
      <c r="F135" s="7" t="s">
        <v>413</v>
      </c>
      <c r="G135" s="6" t="s">
        <v>347</v>
      </c>
      <c r="H135" s="6" t="s">
        <v>414</v>
      </c>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row>
    <row r="136" spans="1:68" ht="76" customHeight="1" x14ac:dyDescent="0.25">
      <c r="A136" s="18">
        <f>MAX($A$2:A135)+1</f>
        <v>54</v>
      </c>
      <c r="B136" s="18" t="s">
        <v>415</v>
      </c>
      <c r="C136" s="17"/>
      <c r="D136" s="11" t="s">
        <v>416</v>
      </c>
      <c r="E136" s="11">
        <v>2</v>
      </c>
      <c r="F136" s="7" t="s">
        <v>417</v>
      </c>
      <c r="G136" s="6" t="s">
        <v>23</v>
      </c>
      <c r="H136" s="17" t="s">
        <v>418</v>
      </c>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row>
    <row r="137" spans="1:68" ht="110" customHeight="1" x14ac:dyDescent="0.25">
      <c r="A137" s="18"/>
      <c r="B137" s="18"/>
      <c r="C137" s="17"/>
      <c r="D137" s="11" t="s">
        <v>419</v>
      </c>
      <c r="E137" s="11">
        <v>2</v>
      </c>
      <c r="F137" s="7" t="s">
        <v>417</v>
      </c>
      <c r="G137" s="6" t="s">
        <v>23</v>
      </c>
      <c r="H137" s="17"/>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row>
    <row r="138" spans="1:68" ht="77" customHeight="1" x14ac:dyDescent="0.25">
      <c r="A138" s="18"/>
      <c r="B138" s="18"/>
      <c r="C138" s="17"/>
      <c r="D138" s="11" t="s">
        <v>420</v>
      </c>
      <c r="E138" s="11">
        <v>2</v>
      </c>
      <c r="F138" s="7" t="s">
        <v>417</v>
      </c>
      <c r="G138" s="6" t="s">
        <v>23</v>
      </c>
      <c r="H138" s="17"/>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row>
    <row r="139" spans="1:68" ht="244" customHeight="1" x14ac:dyDescent="0.25">
      <c r="A139" s="18">
        <f>MAX($A$2:A138)+1</f>
        <v>55</v>
      </c>
      <c r="B139" s="18" t="s">
        <v>421</v>
      </c>
      <c r="C139" s="17"/>
      <c r="D139" s="11" t="s">
        <v>422</v>
      </c>
      <c r="E139" s="11">
        <v>10</v>
      </c>
      <c r="F139" s="7" t="s">
        <v>423</v>
      </c>
      <c r="G139" s="6" t="s">
        <v>424</v>
      </c>
      <c r="H139" s="17" t="s">
        <v>425</v>
      </c>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row>
    <row r="140" spans="1:68" ht="180" customHeight="1" x14ac:dyDescent="0.25">
      <c r="A140" s="18"/>
      <c r="B140" s="18"/>
      <c r="C140" s="17"/>
      <c r="D140" s="11" t="s">
        <v>426</v>
      </c>
      <c r="E140" s="11">
        <v>1</v>
      </c>
      <c r="F140" s="7" t="s">
        <v>427</v>
      </c>
      <c r="G140" s="6" t="s">
        <v>36</v>
      </c>
      <c r="H140" s="17"/>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row>
    <row r="141" spans="1:68" ht="224" customHeight="1" x14ac:dyDescent="0.25">
      <c r="A141" s="18"/>
      <c r="B141" s="18"/>
      <c r="C141" s="17"/>
      <c r="D141" s="11" t="s">
        <v>428</v>
      </c>
      <c r="E141" s="11">
        <v>1</v>
      </c>
      <c r="F141" s="7" t="s">
        <v>429</v>
      </c>
      <c r="G141" s="6" t="s">
        <v>289</v>
      </c>
      <c r="H141" s="17"/>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row>
    <row r="142" spans="1:68" ht="292" customHeight="1" x14ac:dyDescent="0.25">
      <c r="A142" s="18"/>
      <c r="B142" s="18"/>
      <c r="C142" s="17"/>
      <c r="D142" s="11" t="s">
        <v>430</v>
      </c>
      <c r="E142" s="11">
        <v>1</v>
      </c>
      <c r="F142" s="7" t="s">
        <v>431</v>
      </c>
      <c r="G142" s="6" t="s">
        <v>203</v>
      </c>
      <c r="H142" s="17"/>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row>
    <row r="143" spans="1:68" ht="145" customHeight="1" x14ac:dyDescent="0.25">
      <c r="A143" s="18"/>
      <c r="B143" s="18"/>
      <c r="C143" s="17"/>
      <c r="D143" s="11" t="s">
        <v>432</v>
      </c>
      <c r="E143" s="11">
        <v>2</v>
      </c>
      <c r="F143" s="7" t="s">
        <v>433</v>
      </c>
      <c r="G143" s="6" t="s">
        <v>276</v>
      </c>
      <c r="H143" s="17"/>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row>
    <row r="144" spans="1:68" ht="133" customHeight="1" x14ac:dyDescent="0.25">
      <c r="A144" s="18"/>
      <c r="B144" s="18"/>
      <c r="C144" s="17"/>
      <c r="D144" s="11" t="s">
        <v>434</v>
      </c>
      <c r="E144" s="11">
        <v>5</v>
      </c>
      <c r="F144" s="7" t="s">
        <v>435</v>
      </c>
      <c r="G144" s="6" t="s">
        <v>436</v>
      </c>
      <c r="H144" s="17"/>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row>
    <row r="145" spans="1:68" ht="120" x14ac:dyDescent="0.25">
      <c r="A145" s="18"/>
      <c r="B145" s="18"/>
      <c r="C145" s="17"/>
      <c r="D145" s="11" t="s">
        <v>437</v>
      </c>
      <c r="E145" s="11">
        <v>5</v>
      </c>
      <c r="F145" s="7" t="s">
        <v>438</v>
      </c>
      <c r="G145" s="6" t="s">
        <v>276</v>
      </c>
      <c r="H145" s="17"/>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row>
    <row r="146" spans="1:68" ht="120" x14ac:dyDescent="0.25">
      <c r="A146" s="18"/>
      <c r="B146" s="18"/>
      <c r="C146" s="17"/>
      <c r="D146" s="11" t="s">
        <v>439</v>
      </c>
      <c r="E146" s="11">
        <v>5</v>
      </c>
      <c r="F146" s="7" t="s">
        <v>440</v>
      </c>
      <c r="G146" s="6" t="s">
        <v>441</v>
      </c>
      <c r="H146" s="17"/>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row>
    <row r="147" spans="1:68" ht="105" customHeight="1" x14ac:dyDescent="0.25">
      <c r="A147" s="20">
        <f>MAX($A$2:A146)+1</f>
        <v>56</v>
      </c>
      <c r="B147" s="20" t="s">
        <v>442</v>
      </c>
      <c r="C147" s="17"/>
      <c r="D147" s="9" t="s">
        <v>443</v>
      </c>
      <c r="E147" s="9">
        <v>30</v>
      </c>
      <c r="F147" s="7" t="s">
        <v>444</v>
      </c>
      <c r="G147" s="6" t="s">
        <v>445</v>
      </c>
      <c r="H147" s="17" t="s">
        <v>446</v>
      </c>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row>
    <row r="148" spans="1:68" ht="105" x14ac:dyDescent="0.25">
      <c r="A148" s="20"/>
      <c r="B148" s="20"/>
      <c r="C148" s="17"/>
      <c r="D148" s="9" t="s">
        <v>447</v>
      </c>
      <c r="E148" s="9">
        <v>1</v>
      </c>
      <c r="F148" s="7" t="s">
        <v>448</v>
      </c>
      <c r="G148" s="6" t="s">
        <v>29</v>
      </c>
      <c r="H148" s="17"/>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row>
    <row r="149" spans="1:68" ht="196" customHeight="1" x14ac:dyDescent="0.25">
      <c r="A149" s="20"/>
      <c r="B149" s="20"/>
      <c r="C149" s="17"/>
      <c r="D149" s="9" t="s">
        <v>9</v>
      </c>
      <c r="E149" s="9">
        <v>2</v>
      </c>
      <c r="F149" s="7" t="s">
        <v>449</v>
      </c>
      <c r="G149" s="6" t="s">
        <v>11</v>
      </c>
      <c r="H149" s="17"/>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row>
    <row r="150" spans="1:68" ht="147" customHeight="1" x14ac:dyDescent="0.25">
      <c r="A150" s="20"/>
      <c r="B150" s="20"/>
      <c r="C150" s="17"/>
      <c r="D150" s="9" t="s">
        <v>450</v>
      </c>
      <c r="E150" s="9">
        <v>1</v>
      </c>
      <c r="F150" s="7" t="s">
        <v>451</v>
      </c>
      <c r="G150" s="6" t="s">
        <v>11</v>
      </c>
      <c r="H150" s="17"/>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row>
    <row r="151" spans="1:68" ht="140" customHeight="1" x14ac:dyDescent="0.25">
      <c r="A151" s="20"/>
      <c r="B151" s="20"/>
      <c r="C151" s="17"/>
      <c r="D151" s="9" t="s">
        <v>452</v>
      </c>
      <c r="E151" s="9">
        <v>1</v>
      </c>
      <c r="F151" s="7" t="s">
        <v>453</v>
      </c>
      <c r="G151" s="6" t="s">
        <v>23</v>
      </c>
      <c r="H151" s="17"/>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row>
    <row r="152" spans="1:68" ht="82" customHeight="1" x14ac:dyDescent="0.25">
      <c r="A152" s="20">
        <f>MAX($A$2:A151)+1</f>
        <v>57</v>
      </c>
      <c r="B152" s="20" t="s">
        <v>454</v>
      </c>
      <c r="C152" s="17"/>
      <c r="D152" s="9" t="s">
        <v>455</v>
      </c>
      <c r="E152" s="9">
        <v>20</v>
      </c>
      <c r="F152" s="7" t="s">
        <v>456</v>
      </c>
      <c r="G152" s="6" t="s">
        <v>148</v>
      </c>
      <c r="H152" s="17" t="s">
        <v>457</v>
      </c>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row>
    <row r="153" spans="1:68" ht="55" customHeight="1" x14ac:dyDescent="0.25">
      <c r="A153" s="20"/>
      <c r="B153" s="20"/>
      <c r="C153" s="17"/>
      <c r="D153" s="9" t="s">
        <v>458</v>
      </c>
      <c r="E153" s="9">
        <v>1</v>
      </c>
      <c r="F153" s="7" t="s">
        <v>459</v>
      </c>
      <c r="G153" s="6" t="s">
        <v>460</v>
      </c>
      <c r="H153" s="17"/>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row>
    <row r="154" spans="1:68" ht="98" customHeight="1" x14ac:dyDescent="0.25">
      <c r="A154" s="20"/>
      <c r="B154" s="20"/>
      <c r="C154" s="17"/>
      <c r="D154" s="9" t="s">
        <v>461</v>
      </c>
      <c r="E154" s="9">
        <v>3</v>
      </c>
      <c r="F154" s="7" t="s">
        <v>459</v>
      </c>
      <c r="G154" s="6" t="s">
        <v>460</v>
      </c>
      <c r="H154" s="17"/>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row>
    <row r="155" spans="1:68" ht="98" customHeight="1" x14ac:dyDescent="0.25">
      <c r="A155" s="20"/>
      <c r="B155" s="20"/>
      <c r="C155" s="17"/>
      <c r="D155" s="9" t="s">
        <v>462</v>
      </c>
      <c r="E155" s="9">
        <v>10</v>
      </c>
      <c r="F155" s="7" t="s">
        <v>456</v>
      </c>
      <c r="G155" s="6" t="s">
        <v>148</v>
      </c>
      <c r="H155" s="17"/>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row>
    <row r="156" spans="1:68" ht="98" customHeight="1" x14ac:dyDescent="0.25">
      <c r="A156" s="20"/>
      <c r="B156" s="20"/>
      <c r="C156" s="17"/>
      <c r="D156" s="9" t="s">
        <v>463</v>
      </c>
      <c r="E156" s="9">
        <v>5</v>
      </c>
      <c r="F156" s="7" t="s">
        <v>464</v>
      </c>
      <c r="G156" s="6" t="s">
        <v>148</v>
      </c>
      <c r="H156" s="17"/>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row>
    <row r="157" spans="1:68" ht="98" customHeight="1" x14ac:dyDescent="0.25">
      <c r="A157" s="20"/>
      <c r="B157" s="20"/>
      <c r="C157" s="17"/>
      <c r="D157" s="9" t="s">
        <v>465</v>
      </c>
      <c r="E157" s="9">
        <v>1</v>
      </c>
      <c r="F157" s="7" t="s">
        <v>466</v>
      </c>
      <c r="G157" s="6" t="s">
        <v>460</v>
      </c>
      <c r="H157" s="17"/>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row>
    <row r="158" spans="1:68" ht="210" x14ac:dyDescent="0.25">
      <c r="A158" s="18">
        <f>MAX($A$2:A157)+1</f>
        <v>58</v>
      </c>
      <c r="B158" s="18" t="s">
        <v>467</v>
      </c>
      <c r="C158" s="17"/>
      <c r="D158" s="11" t="s">
        <v>468</v>
      </c>
      <c r="E158" s="11">
        <v>30</v>
      </c>
      <c r="F158" s="7" t="s">
        <v>469</v>
      </c>
      <c r="G158" s="6" t="s">
        <v>23</v>
      </c>
      <c r="H158" s="17" t="s">
        <v>470</v>
      </c>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row>
    <row r="159" spans="1:68" ht="408" customHeight="1" x14ac:dyDescent="0.25">
      <c r="A159" s="18"/>
      <c r="B159" s="18"/>
      <c r="C159" s="17"/>
      <c r="D159" s="11" t="s">
        <v>471</v>
      </c>
      <c r="E159" s="11">
        <v>20</v>
      </c>
      <c r="F159" s="7" t="s">
        <v>472</v>
      </c>
      <c r="G159" s="6" t="s">
        <v>319</v>
      </c>
      <c r="H159" s="17"/>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row>
    <row r="160" spans="1:68" ht="203" customHeight="1" x14ac:dyDescent="0.25">
      <c r="A160" s="18"/>
      <c r="B160" s="18"/>
      <c r="C160" s="17"/>
      <c r="D160" s="11" t="s">
        <v>473</v>
      </c>
      <c r="E160" s="11">
        <v>1</v>
      </c>
      <c r="F160" s="7" t="s">
        <v>474</v>
      </c>
      <c r="G160" s="6" t="s">
        <v>23</v>
      </c>
      <c r="H160" s="17"/>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row>
    <row r="161" spans="1:8" ht="85" customHeight="1" x14ac:dyDescent="0.25">
      <c r="A161" s="18">
        <f>MAX($A$2:A160)+1</f>
        <v>59</v>
      </c>
      <c r="B161" s="18" t="s">
        <v>475</v>
      </c>
      <c r="C161" s="17"/>
      <c r="D161" s="6" t="s">
        <v>476</v>
      </c>
      <c r="E161" s="6">
        <v>3</v>
      </c>
      <c r="F161" s="7" t="s">
        <v>477</v>
      </c>
      <c r="G161" s="9" t="s">
        <v>347</v>
      </c>
      <c r="H161" s="18" t="s">
        <v>478</v>
      </c>
    </row>
    <row r="162" spans="1:8" ht="85" customHeight="1" x14ac:dyDescent="0.25">
      <c r="A162" s="18"/>
      <c r="B162" s="18"/>
      <c r="C162" s="17"/>
      <c r="D162" s="6" t="s">
        <v>206</v>
      </c>
      <c r="E162" s="6">
        <v>5</v>
      </c>
      <c r="F162" s="7" t="s">
        <v>479</v>
      </c>
      <c r="G162" s="9" t="s">
        <v>276</v>
      </c>
      <c r="H162" s="18"/>
    </row>
    <row r="163" spans="1:8" ht="85" customHeight="1" x14ac:dyDescent="0.25">
      <c r="A163" s="18"/>
      <c r="B163" s="18"/>
      <c r="C163" s="17"/>
      <c r="D163" s="6" t="s">
        <v>480</v>
      </c>
      <c r="E163" s="6">
        <v>8</v>
      </c>
      <c r="F163" s="7" t="s">
        <v>481</v>
      </c>
      <c r="G163" s="9" t="s">
        <v>276</v>
      </c>
      <c r="H163" s="18"/>
    </row>
    <row r="164" spans="1:8" ht="85" customHeight="1" x14ac:dyDescent="0.25">
      <c r="A164" s="18"/>
      <c r="B164" s="18"/>
      <c r="C164" s="17"/>
      <c r="D164" s="6" t="s">
        <v>482</v>
      </c>
      <c r="E164" s="6">
        <v>5</v>
      </c>
      <c r="F164" s="7" t="s">
        <v>483</v>
      </c>
      <c r="G164" s="9" t="s">
        <v>276</v>
      </c>
      <c r="H164" s="18"/>
    </row>
    <row r="165" spans="1:8" ht="85" customHeight="1" x14ac:dyDescent="0.25">
      <c r="A165" s="18"/>
      <c r="B165" s="18"/>
      <c r="C165" s="17"/>
      <c r="D165" s="6" t="s">
        <v>484</v>
      </c>
      <c r="E165" s="6">
        <v>10</v>
      </c>
      <c r="F165" s="7" t="s">
        <v>485</v>
      </c>
      <c r="G165" s="9" t="s">
        <v>125</v>
      </c>
      <c r="H165" s="18"/>
    </row>
    <row r="166" spans="1:8" x14ac:dyDescent="0.25">
      <c r="E166" s="16"/>
    </row>
  </sheetData>
  <mergeCells count="111">
    <mergeCell ref="A1:H1"/>
    <mergeCell ref="A3:A8"/>
    <mergeCell ref="A10:A12"/>
    <mergeCell ref="A13:A14"/>
    <mergeCell ref="A15:A22"/>
    <mergeCell ref="A24:A25"/>
    <mergeCell ref="A26:A28"/>
    <mergeCell ref="A30:A31"/>
    <mergeCell ref="A32:A33"/>
    <mergeCell ref="H3:H8"/>
    <mergeCell ref="H10:H12"/>
    <mergeCell ref="H13:H14"/>
    <mergeCell ref="H15:H22"/>
    <mergeCell ref="H26:H28"/>
    <mergeCell ref="H30:H31"/>
    <mergeCell ref="H32:H33"/>
    <mergeCell ref="A34:A38"/>
    <mergeCell ref="A39:A42"/>
    <mergeCell ref="A49:A54"/>
    <mergeCell ref="A55:A57"/>
    <mergeCell ref="A58:A59"/>
    <mergeCell ref="A61:A62"/>
    <mergeCell ref="A64:A67"/>
    <mergeCell ref="A68:A71"/>
    <mergeCell ref="A72:A76"/>
    <mergeCell ref="A77:A81"/>
    <mergeCell ref="A82:A86"/>
    <mergeCell ref="A89:A90"/>
    <mergeCell ref="A91:A93"/>
    <mergeCell ref="A95:A98"/>
    <mergeCell ref="A99:A100"/>
    <mergeCell ref="A102:A103"/>
    <mergeCell ref="A105:A106"/>
    <mergeCell ref="A107:A108"/>
    <mergeCell ref="A109:A112"/>
    <mergeCell ref="A113:A117"/>
    <mergeCell ref="A118:A121"/>
    <mergeCell ref="A122:A123"/>
    <mergeCell ref="A125:A128"/>
    <mergeCell ref="A129:A131"/>
    <mergeCell ref="A136:A138"/>
    <mergeCell ref="A139:A146"/>
    <mergeCell ref="A147:A151"/>
    <mergeCell ref="A152:A157"/>
    <mergeCell ref="A158:A160"/>
    <mergeCell ref="A161:A165"/>
    <mergeCell ref="B3:B8"/>
    <mergeCell ref="B10:B12"/>
    <mergeCell ref="B13:B14"/>
    <mergeCell ref="B15:B22"/>
    <mergeCell ref="B24:B25"/>
    <mergeCell ref="B26:B28"/>
    <mergeCell ref="B30:B31"/>
    <mergeCell ref="B32:B33"/>
    <mergeCell ref="B34:B38"/>
    <mergeCell ref="B39:B42"/>
    <mergeCell ref="B49:B54"/>
    <mergeCell ref="B55:B57"/>
    <mergeCell ref="B58:B59"/>
    <mergeCell ref="B61:B62"/>
    <mergeCell ref="B64:B67"/>
    <mergeCell ref="B68:B71"/>
    <mergeCell ref="B72:B76"/>
    <mergeCell ref="B77:B81"/>
    <mergeCell ref="B82:B86"/>
    <mergeCell ref="B89:B90"/>
    <mergeCell ref="B91:B93"/>
    <mergeCell ref="B125:B128"/>
    <mergeCell ref="B129:B131"/>
    <mergeCell ref="B136:B138"/>
    <mergeCell ref="B139:B146"/>
    <mergeCell ref="B147:B151"/>
    <mergeCell ref="B152:B157"/>
    <mergeCell ref="B158:B160"/>
    <mergeCell ref="B161:B165"/>
    <mergeCell ref="C3:C165"/>
    <mergeCell ref="B95:B98"/>
    <mergeCell ref="B99:B100"/>
    <mergeCell ref="B102:B103"/>
    <mergeCell ref="B105:B106"/>
    <mergeCell ref="B107:B108"/>
    <mergeCell ref="B109:B112"/>
    <mergeCell ref="B113:B117"/>
    <mergeCell ref="B118:B121"/>
    <mergeCell ref="B122:B123"/>
    <mergeCell ref="H39:H42"/>
    <mergeCell ref="H49:H54"/>
    <mergeCell ref="H58:H59"/>
    <mergeCell ref="H61:H62"/>
    <mergeCell ref="H64:H67"/>
    <mergeCell ref="H68:H71"/>
    <mergeCell ref="H72:H76"/>
    <mergeCell ref="H77:H81"/>
    <mergeCell ref="H82:H86"/>
    <mergeCell ref="H125:H128"/>
    <mergeCell ref="H129:H131"/>
    <mergeCell ref="H136:H138"/>
    <mergeCell ref="H139:H146"/>
    <mergeCell ref="H147:H151"/>
    <mergeCell ref="H152:H157"/>
    <mergeCell ref="H158:H160"/>
    <mergeCell ref="H161:H165"/>
    <mergeCell ref="H89:H90"/>
    <mergeCell ref="H91:H93"/>
    <mergeCell ref="H95:H96"/>
    <mergeCell ref="H99:H100"/>
    <mergeCell ref="H105:H106"/>
    <mergeCell ref="H109:H112"/>
    <mergeCell ref="H113:H117"/>
    <mergeCell ref="H118:H121"/>
    <mergeCell ref="H122:H123"/>
  </mergeCells>
  <phoneticPr fontId="9" type="noConversion"/>
  <conditionalFormatting sqref="B2">
    <cfRule type="duplicateValues" dxfId="16" priority="23"/>
    <cfRule type="duplicateValues" dxfId="15" priority="842"/>
  </conditionalFormatting>
  <conditionalFormatting sqref="C3">
    <cfRule type="duplicateValues" dxfId="14" priority="15"/>
  </conditionalFormatting>
  <conditionalFormatting sqref="A43">
    <cfRule type="duplicateValues" dxfId="13" priority="6"/>
  </conditionalFormatting>
  <conditionalFormatting sqref="B43">
    <cfRule type="duplicateValues" dxfId="12" priority="11"/>
  </conditionalFormatting>
  <conditionalFormatting sqref="A3:A8">
    <cfRule type="duplicateValues" dxfId="11" priority="8"/>
  </conditionalFormatting>
  <conditionalFormatting sqref="A161:A165">
    <cfRule type="duplicateValues" dxfId="10" priority="3"/>
    <cfRule type="duplicateValues" dxfId="9" priority="4"/>
  </conditionalFormatting>
  <conditionalFormatting sqref="B1:B1048576">
    <cfRule type="duplicateValues" dxfId="8" priority="1"/>
    <cfRule type="duplicateValues" dxfId="7" priority="2"/>
  </conditionalFormatting>
  <conditionalFormatting sqref="B3:B8">
    <cfRule type="duplicateValues" dxfId="6" priority="16"/>
  </conditionalFormatting>
  <conditionalFormatting sqref="B158:B1048576 B1:B147 B152">
    <cfRule type="duplicateValues" dxfId="5" priority="10"/>
  </conditionalFormatting>
  <conditionalFormatting sqref="B158:B1048576 B1 B48:B147 B152">
    <cfRule type="duplicateValues" dxfId="4" priority="841"/>
  </conditionalFormatting>
  <conditionalFormatting sqref="A158:A160 A3:A147 A152">
    <cfRule type="duplicateValues" dxfId="3" priority="5"/>
  </conditionalFormatting>
  <conditionalFormatting sqref="A44:A47 A39">
    <cfRule type="duplicateValues" dxfId="2" priority="7"/>
  </conditionalFormatting>
  <conditionalFormatting sqref="B44:B47 B39">
    <cfRule type="duplicateValues" dxfId="1" priority="14"/>
  </conditionalFormatting>
  <conditionalFormatting sqref="A158:A160 A48:A147 A152">
    <cfRule type="duplicateValues" dxfId="0" priority="9"/>
  </conditionalFormatting>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2025年6月海口市用人单位岗位需求一览表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2023-05-13T03:15:00Z</dcterms:created>
  <dcterms:modified xsi:type="dcterms:W3CDTF">2025-06-06T06:35:19Z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DC6AC278F1A146C297DB93B0C4D281AD_13</vt:lpwstr>
  </property>
</Properties>
</file>