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2" r:id="rId1"/>
    <sheet name="Sheet3" sheetId="3" r:id="rId2"/>
  </sheets>
  <definedNames>
    <definedName name="_xlnm.Print_Titles" localSheetId="0">'1'!$1:$4</definedName>
    <definedName name="_xlnm._FilterDatabase" localSheetId="0" hidden="1">'1'!$A$4:$IR$28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<sst xmlns="http://schemas.openxmlformats.org/spreadsheetml/2006/main" count="205" uniqueCount="75">
  <si>
    <t>附件1：</t>
  </si>
  <si>
    <t>2024年儋州市事业单位公开（考核）招聘单位、岗位、人数、资格条件及范围</t>
  </si>
  <si>
    <t>序号</t>
  </si>
  <si>
    <t>单位名称</t>
  </si>
  <si>
    <t>单位性质</t>
  </si>
  <si>
    <t>招聘岗位</t>
  </si>
  <si>
    <t>招聘人数</t>
  </si>
  <si>
    <t>招聘资格条件</t>
  </si>
  <si>
    <t>招聘范围（户籍）</t>
  </si>
  <si>
    <t>招聘形式</t>
  </si>
  <si>
    <t>备注</t>
  </si>
  <si>
    <t>学历</t>
  </si>
  <si>
    <t>学位</t>
  </si>
  <si>
    <t>专业</t>
  </si>
  <si>
    <t>年龄</t>
  </si>
  <si>
    <t>其他条件</t>
  </si>
  <si>
    <t>儋州市自然资源管理服务中心</t>
  </si>
  <si>
    <t>公益一类</t>
  </si>
  <si>
    <t>专业技术岗1</t>
  </si>
  <si>
    <t>研究生</t>
  </si>
  <si>
    <t>硕士学位及以上</t>
  </si>
  <si>
    <t>植物保护（0904）、地理学（0705）、林学（0907）、水土保持与荒漠化防治学（0910）、林业（0954）</t>
  </si>
  <si>
    <t>18周岁以上，40周岁及以下</t>
  </si>
  <si>
    <t>限在本单位最低服务年限为5年（含试用期）</t>
  </si>
  <si>
    <t>全国</t>
  </si>
  <si>
    <t>考核招聘</t>
  </si>
  <si>
    <t>免笔试</t>
  </si>
  <si>
    <t>洋浦经济开发区石化功能区安全生产监督管理站</t>
  </si>
  <si>
    <t>工作人员1</t>
  </si>
  <si>
    <t>本科及以上</t>
  </si>
  <si>
    <t>学士学位及以上</t>
  </si>
  <si>
    <r>
      <t>本科专业</t>
    </r>
    <r>
      <rPr>
        <sz val="12"/>
        <color theme="1"/>
        <rFont val="仿宋_GB2312"/>
        <family val="3"/>
        <charset val="134"/>
      </rPr>
      <t xml:space="preserve">：化学（070301）、应用化学（070302）、过程装备与控制工程（080206）、材料化学（080403）、化学工程与工艺（081301）、能源化学工程（081304T）、化学工程与工业生物工程（081305T）、化工安全工程（081306T）、精细化工（081308T）、安全工程（082901）；
</t>
    </r>
    <r>
      <rPr>
        <b/>
        <sz val="12"/>
        <color theme="1"/>
        <rFont val="仿宋_GB2312"/>
        <family val="3"/>
        <charset val="134"/>
      </rPr>
      <t>研究生专业</t>
    </r>
    <r>
      <rPr>
        <sz val="12"/>
        <color theme="1"/>
        <rFont val="仿宋_GB2312"/>
        <family val="3"/>
        <charset val="134"/>
      </rPr>
      <t>：化学（0703）、化学工程与技术（0817）、石油与天然气工程（0820）、安全科学与工程（0837）、材料与化工（0856）；</t>
    </r>
  </si>
  <si>
    <t>18周岁以上，35周岁及以下</t>
  </si>
  <si>
    <t>1.本科学历需具备中级（含中级）及以上职称；研究生学历不做职称要求；
2.限在本单位最低服务年限为5年（含试用期）。</t>
  </si>
  <si>
    <t>儋州市公共资源交易服务中心</t>
  </si>
  <si>
    <t>管理岗1</t>
  </si>
  <si>
    <t>应用经济学（0202）、法学（0301）、法律（0351）、中国语言文学（0501）、建筑学（0813）、土木工程（0814）、金融（0251）、会计（1253）</t>
  </si>
  <si>
    <t>管理岗2</t>
  </si>
  <si>
    <t>经济学（020101）、经济统计学（020102）、财政学（020201K）、税收学（020202）、金融学（020301K）、经济与金融（020307T）、 法学（030101K）、汉语言文学（050101）、汉语言（050102）、应用语言学（050106T）、秘书学（050107T）、中国语言与文化（050108T）、计算机科学与技术（080901）、软件工程（080902）、网络工程（080903）、数字媒体技术（080906）、土木工程（081001）、土木、水利与交通工程（081010T）、建筑学（082801）、城乡规划（082802）</t>
  </si>
  <si>
    <t>公开招聘</t>
  </si>
  <si>
    <t>儋州市大数据管理中心</t>
  </si>
  <si>
    <t>电子政务技术科管理岗</t>
  </si>
  <si>
    <t>信息与通信工程（0810）、计算机科学与技术（0812）、网络空间安全（0839）</t>
  </si>
  <si>
    <t>专业技术岗2</t>
  </si>
  <si>
    <t>植物保护（090103）、野生动物与自然保护区管理（090202）、水土保持与荒漠化防治（090203）、林学类（0905）</t>
  </si>
  <si>
    <t>1.取得林业助理工程师及以上专业技术资格职称；                       2.限在本单位最低服务年限为5年（含试用期）</t>
  </si>
  <si>
    <t>儋州市农林科学院</t>
  </si>
  <si>
    <t>财务科事业管理岗</t>
  </si>
  <si>
    <r>
      <t>本科专业</t>
    </r>
    <r>
      <rPr>
        <sz val="12"/>
        <color theme="1"/>
        <rFont val="仿宋_GB2312"/>
        <family val="3"/>
        <charset val="134"/>
      </rPr>
      <t xml:space="preserve">：财务会计类（3303）、金融学类（0203）、工商管理类（1202）；                   </t>
    </r>
    <r>
      <rPr>
        <b/>
        <sz val="12"/>
        <color theme="1"/>
        <rFont val="仿宋_GB2312"/>
        <family val="3"/>
        <charset val="134"/>
      </rPr>
      <t>研究生专业</t>
    </r>
    <r>
      <rPr>
        <sz val="12"/>
        <color theme="1"/>
        <rFont val="仿宋_GB2312"/>
        <family val="3"/>
        <charset val="134"/>
      </rPr>
      <t>：工商管理（1251）、会计（1253）</t>
    </r>
  </si>
  <si>
    <t>林业科学研究所事业管理岗</t>
  </si>
  <si>
    <r>
      <t>本科专业</t>
    </r>
    <r>
      <rPr>
        <sz val="12"/>
        <color theme="1"/>
        <rFont val="仿宋_GB2312"/>
        <family val="3"/>
        <charset val="134"/>
      </rPr>
      <t xml:space="preserve">：林学类（0905）                      </t>
    </r>
    <r>
      <rPr>
        <b/>
        <sz val="12"/>
        <color theme="1"/>
        <rFont val="仿宋_GB2312"/>
        <family val="3"/>
        <charset val="134"/>
      </rPr>
      <t>研究生专业</t>
    </r>
    <r>
      <rPr>
        <sz val="12"/>
        <color theme="1"/>
        <rFont val="仿宋_GB2312"/>
        <family val="3"/>
        <charset val="134"/>
      </rPr>
      <t>：林学（0907）</t>
    </r>
  </si>
  <si>
    <t>农林机械促进站事业管理岗</t>
  </si>
  <si>
    <r>
      <t>本科专业</t>
    </r>
    <r>
      <rPr>
        <sz val="12"/>
        <color theme="1"/>
        <rFont val="仿宋_GB2312"/>
        <family val="3"/>
        <charset val="134"/>
      </rPr>
      <t xml:space="preserve">：植物生产类（0901）、农业工程类（0823）；
</t>
    </r>
    <r>
      <rPr>
        <b/>
        <sz val="12"/>
        <color theme="1"/>
        <rFont val="仿宋_GB2312"/>
        <family val="3"/>
        <charset val="134"/>
      </rPr>
      <t>研究生专业</t>
    </r>
    <r>
      <rPr>
        <sz val="12"/>
        <color theme="1"/>
        <rFont val="仿宋_GB2312"/>
        <family val="3"/>
        <charset val="134"/>
      </rPr>
      <t>：农业工程（0828）</t>
    </r>
  </si>
  <si>
    <t>工作人员2</t>
  </si>
  <si>
    <t>儋州市东坡书院管理处</t>
  </si>
  <si>
    <t>管理岗</t>
  </si>
  <si>
    <r>
      <t>本科专业</t>
    </r>
    <r>
      <rPr>
        <sz val="12"/>
        <color theme="1"/>
        <rFont val="仿宋_GB2312"/>
        <family val="3"/>
        <charset val="134"/>
      </rPr>
      <t xml:space="preserve">：历史学（060101）、考古学（060103）、文物与博物馆学（060104）、文物保护技术（060105T)                               </t>
    </r>
    <r>
      <rPr>
        <b/>
        <sz val="12"/>
        <color theme="1"/>
        <rFont val="仿宋_GB2312"/>
        <family val="3"/>
        <charset val="134"/>
      </rPr>
      <t>研究生专业</t>
    </r>
    <r>
      <rPr>
        <sz val="12"/>
        <color theme="1"/>
        <rFont val="仿宋_GB2312"/>
        <family val="3"/>
        <charset val="134"/>
      </rPr>
      <t>：历史学（06）</t>
    </r>
  </si>
  <si>
    <t>专业技术岗</t>
  </si>
  <si>
    <r>
      <t>本科专业</t>
    </r>
    <r>
      <rPr>
        <sz val="12"/>
        <color theme="1"/>
        <rFont val="仿宋_GB2312"/>
        <family val="3"/>
        <charset val="134"/>
      </rPr>
      <t xml:space="preserve">：考古学（060103）、文物与博物馆学（060104）、文物保护技术（060105T)                             </t>
    </r>
    <r>
      <rPr>
        <b/>
        <sz val="12"/>
        <color theme="1"/>
        <rFont val="仿宋_GB2312"/>
        <family val="3"/>
        <charset val="134"/>
      </rPr>
      <t>研究生专业</t>
    </r>
    <r>
      <rPr>
        <sz val="12"/>
        <color theme="1"/>
        <rFont val="仿宋_GB2312"/>
        <family val="3"/>
        <charset val="134"/>
      </rPr>
      <t>：历史学（06）</t>
    </r>
  </si>
  <si>
    <t>儋州市少年儿童业余体育训练学校</t>
  </si>
  <si>
    <t>公益二类</t>
  </si>
  <si>
    <t>公共管理类（1204）、工商管理类（1202）</t>
  </si>
  <si>
    <t>海南户籍（含海南生源）</t>
  </si>
  <si>
    <t>体育教育（040201）、运动训练（040202K）、休闲体育（040207T）、体能训练（040208T）、运动能力开发（040213T）</t>
  </si>
  <si>
    <t>儋州市南丰镇社会事务服务中心</t>
  </si>
  <si>
    <t>不限</t>
  </si>
  <si>
    <t>限在儋州市基层事业单位最低服务年限5年（含试用期）</t>
  </si>
  <si>
    <t>儋州市东成镇社会事务服务中心</t>
  </si>
  <si>
    <t>儋州市海头镇农业服务中心</t>
  </si>
  <si>
    <t>工作人员</t>
  </si>
  <si>
    <t>动物医学类（0904）、林学类（0905）、水产类（0906）</t>
  </si>
  <si>
    <t>儋州市海头镇社会事务服务中心</t>
  </si>
  <si>
    <t>管理科学与工程类（1201）</t>
  </si>
  <si>
    <t>合计</t>
  </si>
  <si>
    <t xml:space="preserve">备注：专业分类依据《海南省2023年度考试录用公务员(参照公务员法管理工作人员)专业参考目录》为准。该目录未列入的专业，考生需提供所在学校出具按专业门类、名称及课程设置的专业学科所属类别证明，呈报招聘领导小组审核确定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</si>
</sst>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仿宋_GB2312"/>
      <family val="3"/>
      <charset val="134"/>
    </font>
    <font>
      <b/>
      <sz val="10"/>
      <name val="宋体"/>
      <charset val="134"/>
    </font>
    <font>
      <b/>
      <sz val="10"/>
      <name val="仿宋_GB2312"/>
      <family val="3"/>
      <charset val="134"/>
    </font>
    <font>
      <sz val="11"/>
      <name val="仿宋_GB2312"/>
      <family val="3"/>
      <charset val="134"/>
    </font>
    <font>
      <sz val="18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49" applyNumberFormat="1" applyFont="1" applyFill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 wrapText="1" shrinkToFit="1"/>
    </xf>
    <xf numFmtId="0" fontId="6" fillId="0" borderId="2" xfId="49" applyNumberFormat="1" applyFont="1" applyFill="1" applyBorder="1" applyAlignment="1" applyProtection="1">
      <alignment horizontal="center" vertical="center" wrapText="1" shrinkToFit="1"/>
    </xf>
    <xf numFmtId="0" fontId="6" fillId="0" borderId="3" xfId="49" applyNumberFormat="1" applyFont="1" applyFill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 wrapText="1" shrinkToFit="1"/>
    </xf>
    <xf numFmtId="0" fontId="8" fillId="0" borderId="1" xfId="49" applyNumberFormat="1" applyFont="1" applyFill="1" applyBorder="1" applyAlignment="1" applyProtection="1">
      <alignment horizontal="center" vertical="center" wrapText="1" shrinkToFit="1"/>
    </xf>
    <xf numFmtId="0" fontId="9" fillId="0" borderId="1" xfId="49" applyNumberFormat="1" applyFont="1" applyFill="1" applyBorder="1" applyAlignment="1" applyProtection="1">
      <alignment horizontal="justify" vertical="center" wrapText="1" shrinkToFit="1"/>
    </xf>
    <xf numFmtId="0" fontId="8" fillId="0" borderId="1" xfId="49" applyNumberFormat="1" applyFont="1" applyFill="1" applyBorder="1" applyAlignment="1" applyProtection="1">
      <alignment horizontal="justify" vertical="center" wrapText="1" shrinkToFi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 applyProtection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 applyProtection="1">
      <alignment vertical="center" wrapText="1" shrinkToFit="1"/>
    </xf>
    <xf numFmtId="0" fontId="8" fillId="0" borderId="4" xfId="49" applyNumberFormat="1" applyFont="1" applyFill="1" applyBorder="1" applyAlignment="1" applyProtection="1">
      <alignment horizontal="center" vertical="center" wrapText="1" shrinkToFit="1"/>
    </xf>
    <xf numFmtId="0" fontId="8" fillId="0" borderId="2" xfId="49" applyNumberFormat="1" applyFont="1" applyFill="1" applyBorder="1" applyAlignment="1" applyProtection="1">
      <alignment horizontal="center" vertical="center" wrapText="1" shrinkToFit="1"/>
    </xf>
    <xf numFmtId="0" fontId="8" fillId="0" borderId="3" xfId="49" applyNumberFormat="1" applyFont="1" applyFill="1" applyBorder="1" applyAlignment="1" applyProtection="1">
      <alignment horizontal="center" vertical="center" wrapText="1" shrinkToFit="1"/>
    </xf>
    <xf numFmtId="0" fontId="8" fillId="0" borderId="3" xfId="49" applyNumberFormat="1" applyFont="1" applyFill="1" applyBorder="1" applyAlignment="1" applyProtection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/>
    </xf>
    <xf numFmtId="0" fontId="8" fillId="0" borderId="3" xfId="49" applyNumberFormat="1" applyFont="1" applyFill="1" applyBorder="1" applyAlignment="1" applyProtection="1">
      <alignment vertical="center" wrapText="1" shrinkToFit="1"/>
    </xf>
    <xf numFmtId="0" fontId="8" fillId="0" borderId="1" xfId="49" applyNumberFormat="1" applyFont="1" applyFill="1" applyBorder="1" applyAlignment="1" applyProtection="1">
      <alignment vertical="center" wrapText="1" shrinkToFit="1"/>
    </xf>
    <xf numFmtId="0" fontId="8" fillId="0" borderId="6" xfId="0" applyFont="1" applyFill="1" applyBorder="1" applyAlignment="1">
      <alignment horizontal="center" vertical="center"/>
    </xf>
    <xf numFmtId="0" fontId="8" fillId="0" borderId="3" xfId="49" applyNumberFormat="1" applyFont="1" applyFill="1" applyBorder="1" applyAlignment="1" applyProtection="1">
      <alignment horizontal="center" vertical="center" wrapText="1" shrinkToFit="1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 shrinkToFi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2 2" xfId="51"/>
    <cellStyle name="常规 3" xfId="52"/>
    <cellStyle name="常规 2_Sheet1" xfId="53"/>
    <cellStyle name="超链接 2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8"/>
  <sheetViews>
    <sheetView tabSelected="1" zoomScale="75" zoomScaleNormal="75" workbookViewId="0">
      <selection activeCell="N8" sqref="N8"/>
    </sheetView>
  </sheetViews>
  <sheetFormatPr defaultColWidth="9" defaultRowHeight="14.25"/>
  <cols>
    <col min="1" max="1" width="6.125" customWidth="1"/>
    <col min="2" max="2" width="20.25" customWidth="1"/>
    <col min="3" max="3" width="10.625" style="5" customWidth="1"/>
    <col min="4" max="4" width="9.625" style="5" customWidth="1"/>
    <col min="5" max="5" width="6.625" style="5" customWidth="1"/>
    <col min="6" max="6" width="9" style="5"/>
    <col min="7" max="7" width="9.75" style="5" customWidth="1"/>
    <col min="8" max="8" width="42.875" customWidth="1"/>
    <col min="9" max="9" width="13.25" customWidth="1"/>
    <col min="10" max="10" width="29.8333333333333" customWidth="1"/>
    <col min="11" max="12" width="15.125" customWidth="1"/>
    <col min="13" max="13" width="11.5" customWidth="1"/>
  </cols>
  <sheetData>
    <row r="1" s="1" customFormat="1" ht="30" customHeight="1" spans="1:252">
      <c r="A1" s="6" t="s">
        <v>0</v>
      </c>
      <c r="B1" s="6"/>
      <c r="D1" s="7"/>
      <c r="M1" s="7"/>
      <c r="IL1" s="51"/>
      <c r="IM1" s="51"/>
      <c r="IP1" s="51"/>
      <c r="IQ1" s="51"/>
      <c r="IR1" s="51"/>
    </row>
    <row r="2" s="1" customFormat="1" ht="39.95" customHeight="1" spans="1:25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IL2" s="51"/>
      <c r="IM2" s="51"/>
      <c r="IP2" s="51"/>
      <c r="IQ2" s="51"/>
      <c r="IR2" s="51"/>
    </row>
    <row r="3" s="2" customFormat="1" ht="39.95" customHeight="1" spans="1:248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9" t="s">
        <v>7</v>
      </c>
      <c r="G3" s="9"/>
      <c r="H3" s="9"/>
      <c r="I3" s="9"/>
      <c r="J3" s="9"/>
      <c r="K3" s="41" t="s">
        <v>8</v>
      </c>
      <c r="L3" s="42" t="s">
        <v>9</v>
      </c>
      <c r="M3" s="43" t="s">
        <v>10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52"/>
      <c r="II3" s="52"/>
      <c r="IJ3" s="44"/>
      <c r="IK3" s="44"/>
      <c r="IL3" s="52"/>
      <c r="IM3" s="52"/>
      <c r="IN3" s="52"/>
    </row>
    <row r="4" s="3" customFormat="1" ht="39.95" customHeight="1" spans="1:248">
      <c r="A4" s="9"/>
      <c r="B4" s="10"/>
      <c r="C4" s="12"/>
      <c r="D4" s="10"/>
      <c r="E4" s="10"/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45"/>
      <c r="L4" s="46"/>
      <c r="M4" s="47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4"/>
      <c r="IJ4" s="44"/>
      <c r="IK4" s="44"/>
      <c r="IL4" s="52"/>
      <c r="IM4" s="52"/>
      <c r="IN4" s="52"/>
    </row>
    <row r="5" s="3" customFormat="1" ht="62" customHeight="1" spans="1:248">
      <c r="A5" s="13">
        <v>1</v>
      </c>
      <c r="B5" s="14" t="s">
        <v>16</v>
      </c>
      <c r="C5" s="14" t="s">
        <v>17</v>
      </c>
      <c r="D5" s="15" t="s">
        <v>18</v>
      </c>
      <c r="E5" s="15">
        <v>1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15" t="s">
        <v>26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4"/>
      <c r="IJ5" s="44"/>
      <c r="IK5" s="44"/>
      <c r="IL5" s="52"/>
      <c r="IM5" s="52"/>
      <c r="IN5" s="52"/>
    </row>
    <row r="6" s="3" customFormat="1" ht="158" customHeight="1" spans="1:248">
      <c r="A6" s="13">
        <v>2</v>
      </c>
      <c r="B6" s="14" t="s">
        <v>27</v>
      </c>
      <c r="C6" s="14" t="s">
        <v>17</v>
      </c>
      <c r="D6" s="15" t="s">
        <v>28</v>
      </c>
      <c r="E6" s="15">
        <v>1</v>
      </c>
      <c r="F6" s="15" t="s">
        <v>29</v>
      </c>
      <c r="G6" s="15" t="s">
        <v>30</v>
      </c>
      <c r="H6" s="16" t="s">
        <v>31</v>
      </c>
      <c r="I6" s="15" t="s">
        <v>32</v>
      </c>
      <c r="J6" s="17" t="s">
        <v>33</v>
      </c>
      <c r="K6" s="15" t="s">
        <v>24</v>
      </c>
      <c r="L6" s="15" t="s">
        <v>25</v>
      </c>
      <c r="M6" s="15" t="s">
        <v>26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4"/>
      <c r="IJ6" s="44"/>
      <c r="IK6" s="44"/>
      <c r="IL6" s="52"/>
      <c r="IM6" s="52"/>
      <c r="IN6" s="52"/>
    </row>
    <row r="7" s="3" customFormat="1" ht="77" customHeight="1" spans="1:248">
      <c r="A7" s="13">
        <v>3</v>
      </c>
      <c r="B7" s="15" t="s">
        <v>34</v>
      </c>
      <c r="C7" s="15" t="s">
        <v>17</v>
      </c>
      <c r="D7" s="15" t="s">
        <v>35</v>
      </c>
      <c r="E7" s="15">
        <v>1</v>
      </c>
      <c r="F7" s="15" t="s">
        <v>19</v>
      </c>
      <c r="G7" s="15" t="s">
        <v>20</v>
      </c>
      <c r="H7" s="15" t="s">
        <v>36</v>
      </c>
      <c r="I7" s="15" t="s">
        <v>32</v>
      </c>
      <c r="J7" s="15" t="s">
        <v>23</v>
      </c>
      <c r="K7" s="15" t="s">
        <v>24</v>
      </c>
      <c r="L7" s="15" t="s">
        <v>25</v>
      </c>
      <c r="M7" s="15" t="s">
        <v>26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4"/>
      <c r="IJ7" s="44"/>
      <c r="IK7" s="44"/>
      <c r="IL7" s="52"/>
      <c r="IM7" s="52"/>
      <c r="IN7" s="52"/>
    </row>
    <row r="8" s="4" customFormat="1" ht="160" customHeight="1" spans="1:247">
      <c r="A8" s="13">
        <v>4</v>
      </c>
      <c r="B8" s="15" t="s">
        <v>34</v>
      </c>
      <c r="C8" s="15" t="s">
        <v>17</v>
      </c>
      <c r="D8" s="15" t="s">
        <v>37</v>
      </c>
      <c r="E8" s="15">
        <v>1</v>
      </c>
      <c r="F8" s="15" t="s">
        <v>29</v>
      </c>
      <c r="G8" s="15" t="s">
        <v>30</v>
      </c>
      <c r="H8" s="17" t="s">
        <v>38</v>
      </c>
      <c r="I8" s="15" t="s">
        <v>32</v>
      </c>
      <c r="J8" s="15" t="s">
        <v>23</v>
      </c>
      <c r="K8" s="15" t="s">
        <v>24</v>
      </c>
      <c r="L8" s="15" t="s">
        <v>39</v>
      </c>
      <c r="M8" s="15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53"/>
      <c r="IK8" s="53"/>
      <c r="IL8" s="54"/>
      <c r="IM8" s="54"/>
    </row>
    <row r="9" s="4" customFormat="1" ht="52" customHeight="1" spans="1:247">
      <c r="A9" s="13">
        <v>5</v>
      </c>
      <c r="B9" s="14" t="s">
        <v>40</v>
      </c>
      <c r="C9" s="14" t="s">
        <v>17</v>
      </c>
      <c r="D9" s="15" t="s">
        <v>41</v>
      </c>
      <c r="E9" s="15">
        <v>1</v>
      </c>
      <c r="F9" s="15" t="s">
        <v>19</v>
      </c>
      <c r="G9" s="15" t="s">
        <v>20</v>
      </c>
      <c r="H9" s="17" t="s">
        <v>42</v>
      </c>
      <c r="I9" s="15" t="s">
        <v>32</v>
      </c>
      <c r="J9" s="15" t="s">
        <v>23</v>
      </c>
      <c r="K9" s="15" t="s">
        <v>24</v>
      </c>
      <c r="L9" s="15" t="s">
        <v>39</v>
      </c>
      <c r="M9" s="15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53"/>
      <c r="IK9" s="53"/>
      <c r="IL9" s="54"/>
      <c r="IM9" s="54"/>
    </row>
    <row r="10" s="4" customFormat="1" ht="89" customHeight="1" spans="1:247">
      <c r="A10" s="13">
        <v>6</v>
      </c>
      <c r="B10" s="14" t="s">
        <v>16</v>
      </c>
      <c r="C10" s="14" t="s">
        <v>17</v>
      </c>
      <c r="D10" s="15" t="s">
        <v>43</v>
      </c>
      <c r="E10" s="15">
        <v>2</v>
      </c>
      <c r="F10" s="15" t="s">
        <v>29</v>
      </c>
      <c r="G10" s="15" t="s">
        <v>30</v>
      </c>
      <c r="H10" s="15" t="s">
        <v>44</v>
      </c>
      <c r="I10" s="15" t="s">
        <v>32</v>
      </c>
      <c r="J10" s="15" t="s">
        <v>45</v>
      </c>
      <c r="K10" s="15" t="s">
        <v>24</v>
      </c>
      <c r="L10" s="15" t="s">
        <v>39</v>
      </c>
      <c r="M10" s="15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53"/>
      <c r="IK10" s="53"/>
      <c r="IL10" s="54"/>
      <c r="IM10" s="54"/>
    </row>
    <row r="11" s="4" customFormat="1" ht="75" customHeight="1" spans="1:247">
      <c r="A11" s="18">
        <v>7</v>
      </c>
      <c r="B11" s="14" t="s">
        <v>46</v>
      </c>
      <c r="C11" s="14" t="s">
        <v>17</v>
      </c>
      <c r="D11" s="15" t="s">
        <v>47</v>
      </c>
      <c r="E11" s="15">
        <v>1</v>
      </c>
      <c r="F11" s="15" t="s">
        <v>29</v>
      </c>
      <c r="G11" s="15" t="s">
        <v>30</v>
      </c>
      <c r="H11" s="16" t="s">
        <v>48</v>
      </c>
      <c r="I11" s="15" t="s">
        <v>32</v>
      </c>
      <c r="J11" s="15" t="s">
        <v>23</v>
      </c>
      <c r="K11" s="15" t="s">
        <v>24</v>
      </c>
      <c r="L11" s="15" t="s">
        <v>39</v>
      </c>
      <c r="M11" s="15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53"/>
      <c r="IK11" s="53"/>
      <c r="IL11" s="54"/>
      <c r="IM11" s="54"/>
    </row>
    <row r="12" s="4" customFormat="1" ht="48" customHeight="1" spans="1:247">
      <c r="A12" s="19"/>
      <c r="B12" s="14"/>
      <c r="C12" s="14" t="s">
        <v>17</v>
      </c>
      <c r="D12" s="15" t="s">
        <v>49</v>
      </c>
      <c r="E12" s="15">
        <v>1</v>
      </c>
      <c r="F12" s="15" t="s">
        <v>29</v>
      </c>
      <c r="G12" s="15" t="s">
        <v>30</v>
      </c>
      <c r="H12" s="20" t="s">
        <v>50</v>
      </c>
      <c r="I12" s="15" t="s">
        <v>32</v>
      </c>
      <c r="J12" s="15" t="s">
        <v>23</v>
      </c>
      <c r="K12" s="15" t="s">
        <v>24</v>
      </c>
      <c r="L12" s="15" t="s">
        <v>39</v>
      </c>
      <c r="M12" s="15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53"/>
      <c r="IK12" s="53"/>
      <c r="IL12" s="54"/>
      <c r="IM12" s="54"/>
    </row>
    <row r="13" s="4" customFormat="1" ht="53" customHeight="1" spans="1:247">
      <c r="A13" s="21"/>
      <c r="B13" s="14"/>
      <c r="C13" s="14" t="s">
        <v>17</v>
      </c>
      <c r="D13" s="15" t="s">
        <v>51</v>
      </c>
      <c r="E13" s="15">
        <v>1</v>
      </c>
      <c r="F13" s="15" t="s">
        <v>29</v>
      </c>
      <c r="G13" s="15" t="s">
        <v>30</v>
      </c>
      <c r="H13" s="16" t="s">
        <v>52</v>
      </c>
      <c r="I13" s="15" t="s">
        <v>32</v>
      </c>
      <c r="J13" s="15" t="s">
        <v>23</v>
      </c>
      <c r="K13" s="15" t="s">
        <v>24</v>
      </c>
      <c r="L13" s="15" t="s">
        <v>39</v>
      </c>
      <c r="M13" s="15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53"/>
      <c r="IK13" s="53"/>
      <c r="IL13" s="54"/>
      <c r="IM13" s="54"/>
    </row>
    <row r="14" s="4" customFormat="1" ht="165" customHeight="1" spans="1:247">
      <c r="A14" s="22">
        <v>8</v>
      </c>
      <c r="B14" s="14" t="s">
        <v>27</v>
      </c>
      <c r="C14" s="14" t="s">
        <v>17</v>
      </c>
      <c r="D14" s="15" t="s">
        <v>53</v>
      </c>
      <c r="E14" s="15">
        <v>3</v>
      </c>
      <c r="F14" s="15" t="s">
        <v>29</v>
      </c>
      <c r="G14" s="15" t="s">
        <v>30</v>
      </c>
      <c r="H14" s="16" t="s">
        <v>31</v>
      </c>
      <c r="I14" s="15" t="s">
        <v>32</v>
      </c>
      <c r="J14" s="15" t="s">
        <v>23</v>
      </c>
      <c r="K14" s="15" t="s">
        <v>24</v>
      </c>
      <c r="L14" s="15" t="s">
        <v>39</v>
      </c>
      <c r="M14" s="14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53"/>
      <c r="IK14" s="53"/>
      <c r="IL14" s="54"/>
      <c r="IM14" s="54"/>
    </row>
    <row r="15" s="4" customFormat="1" ht="68" customHeight="1" spans="1:247">
      <c r="A15" s="19">
        <v>9</v>
      </c>
      <c r="B15" s="14" t="s">
        <v>54</v>
      </c>
      <c r="C15" s="14" t="s">
        <v>17</v>
      </c>
      <c r="D15" s="15" t="s">
        <v>55</v>
      </c>
      <c r="E15" s="15">
        <v>1</v>
      </c>
      <c r="F15" s="15" t="s">
        <v>29</v>
      </c>
      <c r="G15" s="15" t="s">
        <v>30</v>
      </c>
      <c r="H15" s="23" t="s">
        <v>56</v>
      </c>
      <c r="I15" s="15" t="s">
        <v>32</v>
      </c>
      <c r="J15" s="15" t="s">
        <v>23</v>
      </c>
      <c r="K15" s="15" t="s">
        <v>24</v>
      </c>
      <c r="L15" s="15" t="s">
        <v>39</v>
      </c>
      <c r="M15" s="50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53"/>
      <c r="IK15" s="53"/>
      <c r="IL15" s="54"/>
      <c r="IM15" s="54"/>
    </row>
    <row r="16" s="4" customFormat="1" ht="59" customHeight="1" spans="1:247">
      <c r="A16" s="21"/>
      <c r="B16" s="14"/>
      <c r="C16" s="14" t="s">
        <v>17</v>
      </c>
      <c r="D16" s="15" t="s">
        <v>57</v>
      </c>
      <c r="E16" s="15">
        <v>1</v>
      </c>
      <c r="F16" s="15" t="s">
        <v>29</v>
      </c>
      <c r="G16" s="15" t="s">
        <v>30</v>
      </c>
      <c r="H16" s="16" t="s">
        <v>58</v>
      </c>
      <c r="I16" s="15" t="s">
        <v>32</v>
      </c>
      <c r="J16" s="15" t="s">
        <v>23</v>
      </c>
      <c r="K16" s="15" t="s">
        <v>24</v>
      </c>
      <c r="L16" s="15" t="s">
        <v>39</v>
      </c>
      <c r="M16" s="50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53"/>
      <c r="IK16" s="53"/>
      <c r="IL16" s="54"/>
      <c r="IM16" s="54"/>
    </row>
    <row r="17" s="4" customFormat="1" ht="39" customHeight="1" spans="1:247">
      <c r="A17" s="19">
        <v>10</v>
      </c>
      <c r="B17" s="24" t="s">
        <v>59</v>
      </c>
      <c r="C17" s="25" t="s">
        <v>60</v>
      </c>
      <c r="D17" s="15" t="s">
        <v>55</v>
      </c>
      <c r="E17" s="15">
        <v>1</v>
      </c>
      <c r="F17" s="15" t="s">
        <v>29</v>
      </c>
      <c r="G17" s="15" t="s">
        <v>30</v>
      </c>
      <c r="H17" s="26" t="s">
        <v>61</v>
      </c>
      <c r="I17" s="15" t="s">
        <v>32</v>
      </c>
      <c r="J17" s="15" t="s">
        <v>23</v>
      </c>
      <c r="K17" s="15" t="s">
        <v>62</v>
      </c>
      <c r="L17" s="15" t="s">
        <v>39</v>
      </c>
      <c r="M17" s="50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53"/>
      <c r="IK17" s="53"/>
      <c r="IL17" s="54"/>
      <c r="IM17" s="54"/>
    </row>
    <row r="18" s="4" customFormat="1" ht="53" customHeight="1" spans="1:247">
      <c r="A18" s="21"/>
      <c r="B18" s="27"/>
      <c r="C18" s="25" t="s">
        <v>60</v>
      </c>
      <c r="D18" s="15" t="s">
        <v>57</v>
      </c>
      <c r="E18" s="15">
        <v>1</v>
      </c>
      <c r="F18" s="15" t="s">
        <v>29</v>
      </c>
      <c r="G18" s="15" t="s">
        <v>30</v>
      </c>
      <c r="H18" s="15" t="s">
        <v>63</v>
      </c>
      <c r="I18" s="15" t="s">
        <v>32</v>
      </c>
      <c r="J18" s="15" t="s">
        <v>23</v>
      </c>
      <c r="K18" s="15" t="s">
        <v>62</v>
      </c>
      <c r="L18" s="15" t="s">
        <v>39</v>
      </c>
      <c r="M18" s="15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53"/>
      <c r="IK18" s="53"/>
      <c r="IL18" s="54"/>
      <c r="IM18" s="54"/>
    </row>
    <row r="19" s="4" customFormat="1" ht="53" customHeight="1" spans="1:247">
      <c r="A19" s="28">
        <v>11</v>
      </c>
      <c r="B19" s="29" t="s">
        <v>64</v>
      </c>
      <c r="C19" s="14" t="s">
        <v>17</v>
      </c>
      <c r="D19" s="15" t="s">
        <v>55</v>
      </c>
      <c r="E19" s="15">
        <v>1</v>
      </c>
      <c r="F19" s="15" t="s">
        <v>29</v>
      </c>
      <c r="G19" s="15" t="s">
        <v>65</v>
      </c>
      <c r="H19" s="14" t="s">
        <v>65</v>
      </c>
      <c r="I19" s="15" t="s">
        <v>32</v>
      </c>
      <c r="J19" s="15" t="s">
        <v>66</v>
      </c>
      <c r="K19" s="15" t="s">
        <v>62</v>
      </c>
      <c r="L19" s="15" t="s">
        <v>39</v>
      </c>
      <c r="M19" s="15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53"/>
      <c r="IK19" s="53"/>
      <c r="IL19" s="54"/>
      <c r="IM19" s="54"/>
    </row>
    <row r="20" s="4" customFormat="1" ht="53" customHeight="1" spans="1:247">
      <c r="A20" s="28">
        <v>12</v>
      </c>
      <c r="B20" s="30" t="s">
        <v>67</v>
      </c>
      <c r="C20" s="14" t="s">
        <v>17</v>
      </c>
      <c r="D20" s="15" t="s">
        <v>55</v>
      </c>
      <c r="E20" s="15">
        <v>1</v>
      </c>
      <c r="F20" s="15" t="s">
        <v>29</v>
      </c>
      <c r="G20" s="15" t="s">
        <v>65</v>
      </c>
      <c r="H20" s="14" t="s">
        <v>65</v>
      </c>
      <c r="I20" s="15" t="s">
        <v>32</v>
      </c>
      <c r="J20" s="15" t="s">
        <v>66</v>
      </c>
      <c r="K20" s="15" t="s">
        <v>24</v>
      </c>
      <c r="L20" s="15" t="s">
        <v>39</v>
      </c>
      <c r="M20" s="15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53"/>
      <c r="IK20" s="53"/>
      <c r="IL20" s="54"/>
      <c r="IM20" s="54"/>
    </row>
    <row r="21" s="4" customFormat="1" ht="53" customHeight="1" spans="1:247">
      <c r="A21" s="28">
        <v>13</v>
      </c>
      <c r="B21" s="30" t="s">
        <v>68</v>
      </c>
      <c r="C21" s="25" t="s">
        <v>17</v>
      </c>
      <c r="D21" s="15" t="s">
        <v>69</v>
      </c>
      <c r="E21" s="15">
        <v>1</v>
      </c>
      <c r="F21" s="15" t="s">
        <v>29</v>
      </c>
      <c r="G21" s="15" t="s">
        <v>30</v>
      </c>
      <c r="H21" s="14" t="s">
        <v>70</v>
      </c>
      <c r="I21" s="15" t="s">
        <v>32</v>
      </c>
      <c r="J21" s="15" t="s">
        <v>66</v>
      </c>
      <c r="K21" s="15" t="s">
        <v>62</v>
      </c>
      <c r="L21" s="15" t="s">
        <v>39</v>
      </c>
      <c r="M21" s="15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53"/>
      <c r="IK21" s="53"/>
      <c r="IL21" s="54"/>
      <c r="IM21" s="54"/>
    </row>
    <row r="22" s="4" customFormat="1" ht="53" customHeight="1" spans="1:247">
      <c r="A22" s="31">
        <v>14</v>
      </c>
      <c r="B22" s="24" t="s">
        <v>71</v>
      </c>
      <c r="C22" s="25" t="s">
        <v>17</v>
      </c>
      <c r="D22" s="15" t="s">
        <v>28</v>
      </c>
      <c r="E22" s="15">
        <v>1</v>
      </c>
      <c r="F22" s="15" t="s">
        <v>29</v>
      </c>
      <c r="G22" s="15" t="s">
        <v>30</v>
      </c>
      <c r="H22" s="15" t="s">
        <v>72</v>
      </c>
      <c r="I22" s="15" t="s">
        <v>32</v>
      </c>
      <c r="J22" s="15" t="s">
        <v>66</v>
      </c>
      <c r="K22" s="15" t="s">
        <v>62</v>
      </c>
      <c r="L22" s="15" t="s">
        <v>39</v>
      </c>
      <c r="M22" s="15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53"/>
      <c r="IK22" s="53"/>
      <c r="IL22" s="54"/>
      <c r="IM22" s="54"/>
    </row>
    <row r="23" s="4" customFormat="1" ht="53" customHeight="1" spans="1:247">
      <c r="A23" s="28"/>
      <c r="B23" s="27"/>
      <c r="C23" s="27"/>
      <c r="D23" s="15" t="s">
        <v>53</v>
      </c>
      <c r="E23" s="15">
        <v>1</v>
      </c>
      <c r="F23" s="15" t="s">
        <v>29</v>
      </c>
      <c r="G23" s="15" t="s">
        <v>30</v>
      </c>
      <c r="H23" s="32" t="s">
        <v>65</v>
      </c>
      <c r="I23" s="15" t="s">
        <v>32</v>
      </c>
      <c r="J23" s="15" t="s">
        <v>66</v>
      </c>
      <c r="K23" s="15" t="s">
        <v>62</v>
      </c>
      <c r="L23" s="15" t="s">
        <v>39</v>
      </c>
      <c r="M23" s="15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53"/>
      <c r="IK23" s="53"/>
      <c r="IL23" s="54"/>
      <c r="IM23" s="54"/>
    </row>
    <row r="24" ht="26" customHeight="1" spans="1:13">
      <c r="A24" s="33"/>
      <c r="B24" s="34" t="s">
        <v>73</v>
      </c>
      <c r="C24" s="34"/>
      <c r="D24" s="35"/>
      <c r="E24" s="35">
        <f>SUM(E5:E23)</f>
        <v>22</v>
      </c>
      <c r="F24" s="35"/>
      <c r="G24" s="35"/>
      <c r="H24" s="35"/>
      <c r="I24" s="35"/>
      <c r="J24" s="35"/>
      <c r="K24" s="35"/>
      <c r="L24" s="35"/>
      <c r="M24" s="35"/>
    </row>
    <row r="25" spans="1:13">
      <c r="A25" s="36" t="s">
        <v>74</v>
      </c>
      <c r="B25" s="37"/>
      <c r="C25" s="38"/>
      <c r="D25" s="38"/>
      <c r="E25" s="38"/>
      <c r="F25" s="38"/>
      <c r="G25" s="38"/>
      <c r="H25" s="37"/>
      <c r="I25" s="37"/>
      <c r="J25" s="37"/>
      <c r="K25" s="37"/>
      <c r="L25" s="37"/>
      <c r="M25" s="37"/>
    </row>
    <row r="26" spans="1:13">
      <c r="A26" s="39"/>
      <c r="B26" s="39"/>
      <c r="C26" s="40"/>
      <c r="D26" s="40"/>
      <c r="E26" s="40"/>
      <c r="F26" s="40"/>
      <c r="G26" s="40"/>
      <c r="H26" s="39"/>
      <c r="I26" s="39"/>
      <c r="J26" s="39"/>
      <c r="K26" s="39"/>
      <c r="L26" s="39"/>
      <c r="M26" s="39"/>
    </row>
    <row r="27" spans="1:13">
      <c r="A27" s="39"/>
      <c r="B27" s="39"/>
      <c r="C27" s="40"/>
      <c r="D27" s="40"/>
      <c r="E27" s="40"/>
      <c r="F27" s="40"/>
      <c r="G27" s="40"/>
      <c r="H27" s="39"/>
      <c r="I27" s="39"/>
      <c r="J27" s="39"/>
      <c r="K27" s="39"/>
      <c r="L27" s="39"/>
      <c r="M27" s="39"/>
    </row>
    <row r="28" spans="1:13">
      <c r="A28" s="39"/>
      <c r="B28" s="39"/>
      <c r="C28" s="40"/>
      <c r="D28" s="40"/>
      <c r="E28" s="40"/>
      <c r="F28" s="40"/>
      <c r="G28" s="40"/>
      <c r="H28" s="39"/>
      <c r="I28" s="39"/>
      <c r="J28" s="39"/>
      <c r="K28" s="39"/>
      <c r="L28" s="39"/>
      <c r="M28" s="39"/>
    </row>
  </sheetData>
  <mergeCells count="21">
    <mergeCell ref="A1:B1"/>
    <mergeCell ref="A2:M2"/>
    <mergeCell ref="F3:J3"/>
    <mergeCell ref="A3:A4"/>
    <mergeCell ref="A11:A13"/>
    <mergeCell ref="A15:A16"/>
    <mergeCell ref="A17:A18"/>
    <mergeCell ref="A22:A23"/>
    <mergeCell ref="B3:B4"/>
    <mergeCell ref="B11:B13"/>
    <mergeCell ref="B15:B16"/>
    <mergeCell ref="B17:B18"/>
    <mergeCell ref="B22:B23"/>
    <mergeCell ref="C3:C4"/>
    <mergeCell ref="C22:C23"/>
    <mergeCell ref="D3:D4"/>
    <mergeCell ref="E3:E4"/>
    <mergeCell ref="K3:K4"/>
    <mergeCell ref="L3:L4"/>
    <mergeCell ref="M3:M4"/>
    <mergeCell ref="A25:M28"/>
  </mergeCells>
  <pageMargins left="0.629861111111111" right="0.389583333333333" top="0.389583333333333" bottom="0.786805555555556" header="0.511805555555556" footer="0.511805555555556"/>
  <pageSetup paperSize="8" scale="90" orientation="landscape" horizontalDpi="600"/>
  <headerFooter alignWithMargins="0" scaleWithDoc="0">
    <oddFooter>&amp;C
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2009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dcterms:created xsi:type="dcterms:W3CDTF">2018-11-06T07:31:09Z</dcterms:created>
  <dcterms:modified xsi:type="dcterms:W3CDTF">2024-02-13T12:05:42Z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C8642D324A73409E99E17A9970E1E50E_13</vt:lpwstr>
  </property>
</Properties>
</file>